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730" windowHeight="9345"/>
  </bookViews>
  <sheets>
    <sheet name="5.2" sheetId="1" r:id="rId1"/>
  </sheets>
  <definedNames>
    <definedName name="_xlnm._FilterDatabase" localSheetId="0" hidden="1">'5.2'!$B$7:$L$7</definedName>
  </definedNames>
  <calcPr calcId="145621"/>
</workbook>
</file>

<file path=xl/calcChain.xml><?xml version="1.0" encoding="utf-8"?>
<calcChain xmlns="http://schemas.openxmlformats.org/spreadsheetml/2006/main">
  <c r="L22" i="1" l="1"/>
  <c r="L63" i="1"/>
  <c r="L59" i="1"/>
  <c r="L49" i="1"/>
  <c r="L61" i="1"/>
  <c r="L24" i="1"/>
  <c r="L26" i="1"/>
  <c r="L17" i="1"/>
  <c r="L76" i="1"/>
  <c r="L79" i="1"/>
  <c r="L87" i="1"/>
  <c r="L66" i="1"/>
  <c r="L85" i="1"/>
  <c r="L74" i="1"/>
  <c r="L44" i="1"/>
  <c r="L73" i="1"/>
  <c r="L69" i="1"/>
  <c r="L60" i="1"/>
  <c r="L36" i="1"/>
  <c r="L55" i="1"/>
  <c r="L93" i="1"/>
  <c r="L45" i="1"/>
  <c r="L57" i="1"/>
  <c r="L88" i="1"/>
  <c r="L71" i="1"/>
  <c r="L82" i="1"/>
  <c r="L8" i="1"/>
  <c r="L95" i="1"/>
  <c r="L98" i="1"/>
  <c r="L28" i="1"/>
  <c r="L16" i="1"/>
  <c r="L97" i="1"/>
  <c r="L78" i="1"/>
  <c r="L101" i="1"/>
  <c r="L25" i="1"/>
  <c r="L46" i="1"/>
  <c r="L70" i="1"/>
  <c r="L83" i="1"/>
  <c r="L67" i="1"/>
  <c r="L62" i="1"/>
  <c r="L39" i="1"/>
  <c r="L9" i="1"/>
  <c r="L15" i="1"/>
  <c r="L21" i="1"/>
  <c r="L92" i="1"/>
  <c r="L91" i="1"/>
  <c r="L40" i="1"/>
  <c r="L94" i="1"/>
  <c r="L56" i="1"/>
  <c r="L90" i="1"/>
  <c r="L34" i="1"/>
  <c r="L72" i="1"/>
  <c r="L64" i="1"/>
  <c r="L11" i="1"/>
  <c r="L27" i="1"/>
  <c r="L89" i="1"/>
  <c r="L58" i="1"/>
  <c r="L86" i="1"/>
  <c r="L77" i="1"/>
  <c r="L99" i="1"/>
  <c r="L53" i="1"/>
  <c r="L29" i="1"/>
  <c r="L33" i="1"/>
  <c r="L10" i="1"/>
  <c r="L41" i="1"/>
  <c r="L18" i="1"/>
  <c r="L80" i="1"/>
  <c r="L75" i="1"/>
  <c r="L81" i="1"/>
  <c r="L50" i="1"/>
  <c r="L84" i="1"/>
  <c r="L43" i="1"/>
  <c r="L54" i="1"/>
  <c r="L38" i="1"/>
  <c r="L65" i="1"/>
  <c r="L37" i="1"/>
  <c r="L32" i="1"/>
  <c r="L30" i="1"/>
  <c r="L19" i="1"/>
  <c r="L35" i="1"/>
  <c r="L47" i="1"/>
  <c r="L13" i="1"/>
  <c r="L51" i="1"/>
  <c r="L31" i="1"/>
  <c r="L23" i="1"/>
  <c r="L20" i="1"/>
  <c r="L42" i="1"/>
  <c r="L96" i="1"/>
  <c r="L100" i="1"/>
  <c r="L52" i="1"/>
  <c r="L14" i="1"/>
  <c r="L48" i="1"/>
  <c r="L68" i="1"/>
  <c r="L12" i="1"/>
</calcChain>
</file>

<file path=xl/sharedStrings.xml><?xml version="1.0" encoding="utf-8"?>
<sst xmlns="http://schemas.openxmlformats.org/spreadsheetml/2006/main" count="110" uniqueCount="108">
  <si>
    <t>Чукотский авт.округ</t>
  </si>
  <si>
    <t>Еврейская авт.область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</si>
  <si>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</si>
  <si>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</si>
  <si>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</si>
  <si>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</si>
  <si>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</si>
  <si>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</si>
  <si>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</si>
  <si>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</si>
  <si>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</si>
  <si>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</si>
  <si>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</si>
  <si>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</si>
  <si>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</si>
  <si>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</si>
  <si>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</si>
  <si>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</si>
  <si>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</si>
  <si>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</si>
  <si>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</si>
  <si>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</si>
  <si>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округ</t>
  </si>
  <si>
    <t>Челябинская область</t>
  </si>
  <si>
    <t>Тюменская область (без АО)</t>
  </si>
  <si>
    <t>Ямало-Ненецкий авт.округ</t>
  </si>
  <si>
    <t>Ханты-Мансийский авт.округ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</si>
  <si>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</si>
  <si>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</si>
  <si>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</si>
  <si>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</si>
  <si>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</si>
  <si>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</si>
  <si>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</si>
  <si>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</si>
  <si>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</si>
  <si>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</si>
  <si>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</si>
  <si>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</si>
  <si>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 - Чувашия</t>
  </si>
  <si>
    <t>Удмуртская Республика</t>
  </si>
  <si>
    <t>Республика Татарстан (Татарстан)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</si>
  <si>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</si>
  <si>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</si>
  <si>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</si>
  <si>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</si>
  <si>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</si>
  <si>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</si>
  <si>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 xml:space="preserve"> -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</si>
  <si>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</si>
  <si>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</si>
  <si>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</si>
  <si>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</si>
  <si>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</si>
  <si>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</si>
  <si>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</si>
  <si>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</si>
  <si>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</si>
  <si>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</si>
  <si>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</si>
  <si>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 (Адыгея)</t>
  </si>
  <si>
    <t>Южный федеральный округ</t>
  </si>
  <si>
    <t>г. 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</si>
  <si>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</si>
  <si>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</si>
  <si>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</si>
  <si>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</si>
  <si>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</si>
  <si>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</si>
  <si>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(без АО)</t>
  </si>
  <si>
    <t>Ненецкий авт.округ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</si>
  <si>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</si>
  <si>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</si>
  <si>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</si>
  <si>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</si>
  <si>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</si>
  <si>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</si>
  <si>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</si>
  <si>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</si>
  <si>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</si>
  <si>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</si>
  <si>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</si>
  <si>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</si>
  <si>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</si>
  <si>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</si>
  <si>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</si>
  <si>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</si>
  <si>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</si>
  <si>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</si>
  <si>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</si>
  <si>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</si>
  <si>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</si>
  <si>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</si>
  <si>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</si>
  <si>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Федеpация</t>
  </si>
  <si>
    <t xml:space="preserve">другими способами (по почте, факсу при личном посещении и др.)
</t>
  </si>
  <si>
    <t xml:space="preserve">по электронной почте
</t>
  </si>
  <si>
    <t xml:space="preserve">по телефону
</t>
  </si>
  <si>
    <t xml:space="preserve">через Интернет (используя официальные сайты и порталы)
</t>
  </si>
  <si>
    <t xml:space="preserve">Населения, не взаимодействовав-шее с органами государственной власти и местного самоуправления и поставщиками государственных и муниципальных услуг </t>
  </si>
  <si>
    <t>из них</t>
  </si>
  <si>
    <t>Население, взаимодействовав-шее с органами государственной власти и местного самоуправления</t>
  </si>
  <si>
    <r>
      <t xml:space="preserve">5.2. Доля населения, взаимодействовавшего с органами государственной власти и местного самоуправления,  по способам взаимодействия, 
типам поселения и полу,    по субъектам Российской Федерации (октябрь-ноябрь 2014 года)
</t>
    </r>
    <r>
      <rPr>
        <i/>
        <sz val="10"/>
        <color indexed="8"/>
        <rFont val="Arial"/>
        <family val="2"/>
        <charset val="204"/>
      </rPr>
      <t>(в процентах от общей численности населения в возрасте 15 -72 лет, соответствующего субъекта Российской Федерации)</t>
    </r>
  </si>
  <si>
    <t xml:space="preserve">в многофункциональном центре предоставления государственных и муниципальных услуг (МФЦ)
</t>
  </si>
  <si>
    <t>Регион</t>
  </si>
  <si>
    <t>Население</t>
  </si>
  <si>
    <t>№</t>
  </si>
  <si>
    <t>Доля услуг, полученных 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</si>
</sst>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164" fontId="1" fillId="0" borderId="1" xfId="0" applyNumberFormat="1" applyFont="1" applyBorder="1" applyAlignment="1" applyProtection="1">
      <alignment horizont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indent="3" readingOrder="1"/>
      <protection locked="0"/>
    </xf>
    <xf numFmtId="0" fontId="2" fillId="0" borderId="0" xfId="0" applyFont="1" applyBorder="1"/>
    <xf numFmtId="164" fontId="3" fillId="0" borderId="1" xfId="0" applyNumberFormat="1" applyFont="1" applyBorder="1" applyAlignment="1" applyProtection="1">
      <alignment horizont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indent="1" readingOrder="1"/>
      <protection locked="0"/>
    </xf>
    <xf numFmtId="0" fontId="1" fillId="0" borderId="1" xfId="0" applyFont="1" applyBorder="1" applyAlignment="1" applyProtection="1">
      <alignment horizontal="left" vertical="top" wrapText="1" indent="4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164" fontId="1" fillId="3" borderId="1" xfId="0" applyNumberFormat="1" applyFont="1" applyFill="1" applyBorder="1" applyAlignment="1" applyProtection="1">
      <alignment horizontal="center" wrapText="1" readingOrder="1"/>
      <protection locked="0"/>
    </xf>
    <xf numFmtId="164" fontId="1" fillId="4" borderId="1" xfId="0" applyNumberFormat="1" applyFont="1" applyFill="1" applyBorder="1" applyAlignment="1" applyProtection="1">
      <alignment horizontal="center" wrapText="1" readingOrder="1"/>
      <protection locked="0"/>
    </xf>
    <xf numFmtId="10" fontId="0" fillId="0" borderId="0" xfId="1" applyNumberFormat="1" applyFont="1" applyBorder="1"/>
    <xf numFmtId="0" fontId="0" fillId="0" borderId="0" xfId="0" applyFill="1" applyBorder="1"/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2" borderId="0" xfId="0" applyFill="1" applyBorder="1"/>
    <xf numFmtId="0" fontId="1" fillId="2" borderId="0" xfId="0" applyFont="1" applyFill="1" applyBorder="1" applyAlignment="1" applyProtection="1">
      <alignment horizontal="center" vertical="top" wrapText="1"/>
      <protection locked="0"/>
    </xf>
    <xf numFmtId="9" fontId="6" fillId="0" borderId="1" xfId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tabSelected="1"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 customHeight="1" x14ac:dyDescent="0.2"/>
  <cols>
    <col min="1" max="1" width="1.5703125" style="1" customWidth="1"/>
    <col min="2" max="2" width="6.7109375" style="1" customWidth="1"/>
    <col min="3" max="3" width="36.42578125" style="1" customWidth="1"/>
    <col min="4" max="4" width="18.7109375" style="1" customWidth="1"/>
    <col min="5" max="5" width="16.5703125" style="1" customWidth="1"/>
    <col min="6" max="6" width="15.140625" style="1" customWidth="1"/>
    <col min="7" max="7" width="16.5703125" style="1" customWidth="1"/>
    <col min="8" max="8" width="22.42578125" style="1" customWidth="1"/>
    <col min="9" max="9" width="14.42578125" style="1" customWidth="1"/>
    <col min="10" max="10" width="19.85546875" style="1" customWidth="1"/>
    <col min="11" max="11" width="0" style="1" hidden="1" customWidth="1"/>
    <col min="12" max="12" width="19.140625" style="1" customWidth="1"/>
    <col min="13" max="16384" width="9.140625" style="1"/>
  </cols>
  <sheetData>
    <row r="1" spans="2:12" ht="9" customHeight="1" x14ac:dyDescent="0.2"/>
    <row r="2" spans="2:12" ht="44.25" customHeight="1" x14ac:dyDescent="0.2">
      <c r="C2" s="17" t="s">
        <v>102</v>
      </c>
      <c r="D2" s="18"/>
      <c r="E2" s="18"/>
      <c r="F2" s="18"/>
      <c r="G2" s="18"/>
      <c r="H2" s="18"/>
      <c r="I2" s="18"/>
      <c r="J2" s="18"/>
    </row>
    <row r="3" spans="2:12" ht="5.0999999999999996" customHeight="1" x14ac:dyDescent="0.2"/>
    <row r="4" spans="2:12" hidden="1" x14ac:dyDescent="0.2">
      <c r="C4" s="10"/>
      <c r="D4" s="19"/>
      <c r="E4" s="19"/>
      <c r="F4" s="19"/>
      <c r="G4" s="19"/>
      <c r="H4" s="19"/>
      <c r="I4" s="19"/>
      <c r="J4" s="19"/>
    </row>
    <row r="5" spans="2:12" ht="12.75" customHeight="1" x14ac:dyDescent="0.2">
      <c r="B5" s="23"/>
      <c r="C5" s="20"/>
      <c r="D5" s="22" t="s">
        <v>101</v>
      </c>
      <c r="E5" s="22" t="s">
        <v>100</v>
      </c>
      <c r="F5" s="21"/>
      <c r="G5" s="21"/>
      <c r="H5" s="21"/>
      <c r="I5" s="21"/>
      <c r="J5" s="22" t="s">
        <v>99</v>
      </c>
      <c r="L5" s="24" t="s">
        <v>107</v>
      </c>
    </row>
    <row r="6" spans="2:12" ht="56.25" customHeight="1" x14ac:dyDescent="0.2">
      <c r="B6" s="23"/>
      <c r="C6" s="21"/>
      <c r="D6" s="21"/>
      <c r="E6" s="9" t="s">
        <v>98</v>
      </c>
      <c r="F6" s="9" t="s">
        <v>97</v>
      </c>
      <c r="G6" s="9" t="s">
        <v>96</v>
      </c>
      <c r="H6" s="9" t="s">
        <v>103</v>
      </c>
      <c r="I6" s="9" t="s">
        <v>95</v>
      </c>
      <c r="J6" s="21"/>
      <c r="L6" s="24"/>
    </row>
    <row r="7" spans="2:12" ht="23.25" customHeight="1" x14ac:dyDescent="0.2">
      <c r="B7" s="23" t="s">
        <v>106</v>
      </c>
      <c r="C7" s="11" t="s">
        <v>104</v>
      </c>
      <c r="D7" s="11" t="s">
        <v>105</v>
      </c>
      <c r="E7" s="12"/>
      <c r="F7" s="12"/>
      <c r="G7" s="12"/>
      <c r="H7" s="12"/>
      <c r="I7" s="12"/>
      <c r="J7" s="11"/>
      <c r="L7" s="23"/>
    </row>
    <row r="8" spans="2:12" s="4" customFormat="1" x14ac:dyDescent="0.2">
      <c r="B8" s="4">
        <v>1</v>
      </c>
      <c r="C8" s="6" t="s">
        <v>93</v>
      </c>
      <c r="D8" s="5">
        <v>32.900786894467551</v>
      </c>
      <c r="E8" s="5">
        <v>12.36359955866835</v>
      </c>
      <c r="F8" s="5">
        <v>6.5022930072048766</v>
      </c>
      <c r="G8" s="5">
        <v>1.4248411730496413</v>
      </c>
      <c r="H8" s="5">
        <v>7.2929621096802029</v>
      </c>
      <c r="I8" s="5">
        <v>14.841263240033042</v>
      </c>
      <c r="J8" s="5">
        <v>67.099213105532456</v>
      </c>
      <c r="K8" s="1"/>
      <c r="L8" s="25">
        <f>+E8/D8</f>
        <v>0.37578431173472504</v>
      </c>
    </row>
    <row r="9" spans="2:12" s="4" customFormat="1" x14ac:dyDescent="0.2">
      <c r="B9" s="1">
        <v>2</v>
      </c>
      <c r="C9" s="3" t="s">
        <v>92</v>
      </c>
      <c r="D9" s="2">
        <v>27.830431952112416</v>
      </c>
      <c r="E9" s="2">
        <v>5.8726548695012548</v>
      </c>
      <c r="F9" s="2">
        <v>4.2544197096646013</v>
      </c>
      <c r="G9" s="2">
        <v>0.99681256710941257</v>
      </c>
      <c r="H9" s="2">
        <v>1.6055530661075272</v>
      </c>
      <c r="I9" s="2">
        <v>17.902043508036222</v>
      </c>
      <c r="J9" s="2">
        <v>72.169568047887594</v>
      </c>
      <c r="K9" s="1"/>
      <c r="L9" s="25">
        <f>+E9/D9</f>
        <v>0.21101558465230727</v>
      </c>
    </row>
    <row r="10" spans="2:12" x14ac:dyDescent="0.2">
      <c r="B10" s="1">
        <v>3</v>
      </c>
      <c r="C10" s="3" t="s">
        <v>91</v>
      </c>
      <c r="D10" s="2">
        <v>20.737399861225008</v>
      </c>
      <c r="E10" s="2">
        <v>6.2743119073151252</v>
      </c>
      <c r="F10" s="2">
        <v>0.81898273723164916</v>
      </c>
      <c r="G10" s="2">
        <v>0.40476040286801657</v>
      </c>
      <c r="H10" s="2">
        <v>0.59399903278033606</v>
      </c>
      <c r="I10" s="2">
        <v>13.452763935322443</v>
      </c>
      <c r="J10" s="2">
        <v>79.262600138774999</v>
      </c>
      <c r="L10" s="25">
        <f>+E10/D10</f>
        <v>0.30256020278833967</v>
      </c>
    </row>
    <row r="11" spans="2:12" x14ac:dyDescent="0.2">
      <c r="B11" s="16">
        <v>4</v>
      </c>
      <c r="C11" s="3" t="s">
        <v>90</v>
      </c>
      <c r="D11" s="2">
        <v>24.681516936671571</v>
      </c>
      <c r="E11" s="2">
        <v>9.8214285714285712</v>
      </c>
      <c r="F11" s="2">
        <v>4.9687039764359344</v>
      </c>
      <c r="G11" s="2">
        <v>0.65629602356406469</v>
      </c>
      <c r="H11" s="2" t="s">
        <v>48</v>
      </c>
      <c r="I11" s="2">
        <v>10.995029455081001</v>
      </c>
      <c r="J11" s="2">
        <v>75.318483063328415</v>
      </c>
      <c r="K11" s="4"/>
      <c r="L11" s="25">
        <f>+E11/D11</f>
        <v>0.39792645632878354</v>
      </c>
    </row>
    <row r="12" spans="2:12" x14ac:dyDescent="0.2">
      <c r="B12" s="16">
        <v>5</v>
      </c>
      <c r="C12" s="3" t="s">
        <v>89</v>
      </c>
      <c r="D12" s="13">
        <v>6.705700768379022</v>
      </c>
      <c r="E12" s="2">
        <v>1.1240479146394657</v>
      </c>
      <c r="F12" s="2">
        <v>0.81255801988614118</v>
      </c>
      <c r="G12" s="2">
        <v>0.39872943439698461</v>
      </c>
      <c r="H12" s="2">
        <v>1.081546600454093</v>
      </c>
      <c r="I12" s="2">
        <v>3.6405730966681205</v>
      </c>
      <c r="J12" s="2">
        <v>93.293740003802753</v>
      </c>
      <c r="K12" s="4"/>
      <c r="L12" s="25">
        <f>+E12/D12</f>
        <v>0.1676257192894671</v>
      </c>
    </row>
    <row r="13" spans="2:12" x14ac:dyDescent="0.2">
      <c r="B13" s="16">
        <v>6</v>
      </c>
      <c r="C13" s="3" t="s">
        <v>88</v>
      </c>
      <c r="D13" s="2">
        <v>15.963870452617396</v>
      </c>
      <c r="E13" s="2">
        <v>5.7288287838714513</v>
      </c>
      <c r="F13" s="2">
        <v>2.4240231548480464</v>
      </c>
      <c r="G13" s="2">
        <v>0.68366684964319591</v>
      </c>
      <c r="H13" s="2">
        <v>0.24951344877488899</v>
      </c>
      <c r="I13" s="2">
        <v>7.8883676830181146</v>
      </c>
      <c r="J13" s="2">
        <v>84.037377114626494</v>
      </c>
      <c r="L13" s="25">
        <f>+E13/D13</f>
        <v>0.35886214442013131</v>
      </c>
    </row>
    <row r="14" spans="2:12" x14ac:dyDescent="0.2">
      <c r="B14" s="16">
        <v>7</v>
      </c>
      <c r="C14" s="3" t="s">
        <v>87</v>
      </c>
      <c r="D14" s="13">
        <v>8.6622622726156138</v>
      </c>
      <c r="E14" s="2">
        <v>2.9477549226214332</v>
      </c>
      <c r="F14" s="2">
        <v>0.85200460263487909</v>
      </c>
      <c r="G14" s="2">
        <v>0.70720260643593147</v>
      </c>
      <c r="H14" s="2">
        <v>0.86751910222762352</v>
      </c>
      <c r="I14" s="2">
        <v>4.4565400080158248</v>
      </c>
      <c r="J14" s="2">
        <v>91.337737727384379</v>
      </c>
      <c r="L14" s="25">
        <f>+E14/D14</f>
        <v>0.34029850746268664</v>
      </c>
    </row>
    <row r="15" spans="2:12" x14ac:dyDescent="0.2">
      <c r="B15" s="16">
        <v>8</v>
      </c>
      <c r="C15" s="3" t="s">
        <v>86</v>
      </c>
      <c r="D15" s="2">
        <v>27.55358760189192</v>
      </c>
      <c r="E15" s="2">
        <v>2.8499547147026263</v>
      </c>
      <c r="F15" s="2">
        <v>10.373352118345576</v>
      </c>
      <c r="G15" s="2">
        <v>1.0043272617490189</v>
      </c>
      <c r="H15" s="2">
        <v>3.0934889805776389</v>
      </c>
      <c r="I15" s="2">
        <v>17.009157693468854</v>
      </c>
      <c r="J15" s="2">
        <v>72.446412398108066</v>
      </c>
      <c r="L15" s="25">
        <f>+E15/D15</f>
        <v>0.10343316289262235</v>
      </c>
    </row>
    <row r="16" spans="2:12" x14ac:dyDescent="0.2">
      <c r="B16" s="16">
        <v>9</v>
      </c>
      <c r="C16" s="3" t="s">
        <v>85</v>
      </c>
      <c r="D16" s="2">
        <v>30.901459124525282</v>
      </c>
      <c r="E16" s="2">
        <v>3.3274153155165727</v>
      </c>
      <c r="F16" s="2">
        <v>7.3026772171990926</v>
      </c>
      <c r="G16" s="2">
        <v>0.54908231531669238</v>
      </c>
      <c r="H16" s="2">
        <v>3.5931382347062351</v>
      </c>
      <c r="I16" s="2">
        <v>19.140280537559818</v>
      </c>
      <c r="J16" s="2">
        <v>69.09736511034555</v>
      </c>
      <c r="K16" s="4"/>
      <c r="L16" s="25">
        <f>+E16/D16</f>
        <v>0.1076782588844076</v>
      </c>
    </row>
    <row r="17" spans="2:12" x14ac:dyDescent="0.2">
      <c r="B17" s="4">
        <v>10</v>
      </c>
      <c r="C17" s="3" t="s">
        <v>84</v>
      </c>
      <c r="D17" s="2">
        <v>45.660172915867179</v>
      </c>
      <c r="E17" s="2">
        <v>7.8839251450371339</v>
      </c>
      <c r="F17" s="2">
        <v>21.982437526806471</v>
      </c>
      <c r="G17" s="2">
        <v>2.6998352107271044</v>
      </c>
      <c r="H17" s="2">
        <v>23.765773493758324</v>
      </c>
      <c r="I17" s="2">
        <v>28.453238222081762</v>
      </c>
      <c r="J17" s="2">
        <v>54.339827084132821</v>
      </c>
      <c r="L17" s="25">
        <f>+E17/D17</f>
        <v>0.17266524941909328</v>
      </c>
    </row>
    <row r="18" spans="2:12" x14ac:dyDescent="0.2">
      <c r="B18" s="1">
        <v>11</v>
      </c>
      <c r="C18" s="3" t="s">
        <v>83</v>
      </c>
      <c r="D18" s="2">
        <v>20.315822714337607</v>
      </c>
      <c r="E18" s="2">
        <v>5.6520255038432818</v>
      </c>
      <c r="F18" s="2">
        <v>5.6069392650030396</v>
      </c>
      <c r="G18" s="2">
        <v>2.1687028488296742</v>
      </c>
      <c r="H18" s="2">
        <v>2.0465866796631857</v>
      </c>
      <c r="I18" s="2">
        <v>11.38509671637105</v>
      </c>
      <c r="J18" s="2">
        <v>79.684177285662386</v>
      </c>
      <c r="L18" s="25">
        <f>+E18/D18</f>
        <v>0.27820805405308269</v>
      </c>
    </row>
    <row r="19" spans="2:12" x14ac:dyDescent="0.2">
      <c r="B19" s="1">
        <v>12</v>
      </c>
      <c r="C19" s="3" t="s">
        <v>82</v>
      </c>
      <c r="D19" s="2">
        <v>17.365583219241756</v>
      </c>
      <c r="E19" s="2">
        <v>1.8525091695823406</v>
      </c>
      <c r="F19" s="2">
        <v>1.1899328972499705</v>
      </c>
      <c r="G19" s="2">
        <v>0.31607592583202343</v>
      </c>
      <c r="H19" s="2">
        <v>1.6023528218650169</v>
      </c>
      <c r="I19" s="2">
        <v>13.300542568835253</v>
      </c>
      <c r="J19" s="2">
        <v>82.634416780758244</v>
      </c>
      <c r="L19" s="25">
        <f>+E19/D19</f>
        <v>0.10667704886120305</v>
      </c>
    </row>
    <row r="20" spans="2:12" x14ac:dyDescent="0.2">
      <c r="B20" s="16">
        <v>13</v>
      </c>
      <c r="C20" s="3" t="s">
        <v>81</v>
      </c>
      <c r="D20" s="2">
        <v>14.209492036651966</v>
      </c>
      <c r="E20" s="2">
        <v>1.6075223362200945</v>
      </c>
      <c r="F20" s="2">
        <v>0.70036332061330342</v>
      </c>
      <c r="G20" s="2">
        <v>0.5529785435184974</v>
      </c>
      <c r="H20" s="2">
        <v>1.1093846399926881</v>
      </c>
      <c r="I20" s="2">
        <v>12.142677604368988</v>
      </c>
      <c r="J20" s="2">
        <v>85.790507963348034</v>
      </c>
      <c r="L20" s="25">
        <f>+E20/D20</f>
        <v>0.1131301760874809</v>
      </c>
    </row>
    <row r="21" spans="2:12" x14ac:dyDescent="0.2">
      <c r="B21" s="16">
        <v>14</v>
      </c>
      <c r="C21" s="3" t="s">
        <v>80</v>
      </c>
      <c r="D21" s="2">
        <v>27.484076853085064</v>
      </c>
      <c r="E21" s="2">
        <v>8.6242137328076183</v>
      </c>
      <c r="F21" s="2">
        <v>2.5305605738926324</v>
      </c>
      <c r="G21" s="2">
        <v>0.96791634248941749</v>
      </c>
      <c r="H21" s="2">
        <v>3.5710047077130005</v>
      </c>
      <c r="I21" s="2">
        <v>16.21985151583084</v>
      </c>
      <c r="J21" s="2">
        <v>72.517241834030031</v>
      </c>
      <c r="L21" s="25">
        <f>+E21/D21</f>
        <v>0.31378946358314952</v>
      </c>
    </row>
    <row r="22" spans="2:12" x14ac:dyDescent="0.2">
      <c r="B22" s="16">
        <v>15</v>
      </c>
      <c r="C22" s="3" t="s">
        <v>79</v>
      </c>
      <c r="D22" s="14">
        <v>95.161309848072165</v>
      </c>
      <c r="E22" s="2">
        <v>9.5066884571151888</v>
      </c>
      <c r="F22" s="2">
        <v>37.158767629078142</v>
      </c>
      <c r="G22" s="2">
        <v>5.7998910477573995</v>
      </c>
      <c r="H22" s="2">
        <v>16.582531323769746</v>
      </c>
      <c r="I22" s="2">
        <v>73.973730403728581</v>
      </c>
      <c r="J22" s="2">
        <v>4.8386901519278496</v>
      </c>
      <c r="L22" s="25">
        <f>+E22/D22</f>
        <v>9.9900773458172207E-2</v>
      </c>
    </row>
    <row r="23" spans="2:12" x14ac:dyDescent="0.2">
      <c r="B23" s="16">
        <v>16</v>
      </c>
      <c r="C23" s="3" t="s">
        <v>78</v>
      </c>
      <c r="D23" s="2">
        <v>14.455531710790471</v>
      </c>
      <c r="E23" s="2">
        <v>5.2018948346964411</v>
      </c>
      <c r="F23" s="2">
        <v>3.703630447896991</v>
      </c>
      <c r="G23" s="2">
        <v>1.4092585816430474</v>
      </c>
      <c r="H23" s="2">
        <v>1.804839937893727</v>
      </c>
      <c r="I23" s="2">
        <v>7.9946992098262424</v>
      </c>
      <c r="J23" s="2">
        <v>85.544468289209533</v>
      </c>
      <c r="L23" s="25">
        <f>+E23/D23</f>
        <v>0.35985496339878226</v>
      </c>
    </row>
    <row r="24" spans="2:12" x14ac:dyDescent="0.2">
      <c r="B24" s="16">
        <v>17</v>
      </c>
      <c r="C24" s="3" t="s">
        <v>77</v>
      </c>
      <c r="D24" s="14">
        <v>57.894156653579699</v>
      </c>
      <c r="E24" s="2">
        <v>13.606492041821774</v>
      </c>
      <c r="F24" s="2">
        <v>18.335608713717573</v>
      </c>
      <c r="G24" s="2">
        <v>2.462498622052252</v>
      </c>
      <c r="H24" s="2">
        <v>7.4790763934231617</v>
      </c>
      <c r="I24" s="2">
        <v>31.515572929474516</v>
      </c>
      <c r="J24" s="2">
        <v>42.105843346420308</v>
      </c>
      <c r="L24" s="25">
        <f>+E24/D24</f>
        <v>0.23502358145121127</v>
      </c>
    </row>
    <row r="25" spans="2:12" x14ac:dyDescent="0.2">
      <c r="B25" s="16">
        <v>18</v>
      </c>
      <c r="C25" s="3" t="s">
        <v>76</v>
      </c>
      <c r="D25" s="2">
        <v>29.370961415388429</v>
      </c>
      <c r="E25" s="2">
        <v>11.098495014347943</v>
      </c>
      <c r="F25" s="2">
        <v>3.4311195524267637</v>
      </c>
      <c r="G25" s="2">
        <v>0.56978880654018449</v>
      </c>
      <c r="H25" s="2">
        <v>8.2578087904374584E-2</v>
      </c>
      <c r="I25" s="2">
        <v>18.976444600425278</v>
      </c>
      <c r="J25" s="2">
        <v>70.629038584611578</v>
      </c>
      <c r="L25" s="25">
        <f>+E25/D25</f>
        <v>0.37787305826948758</v>
      </c>
    </row>
    <row r="26" spans="2:12" x14ac:dyDescent="0.2">
      <c r="B26" s="4">
        <v>19</v>
      </c>
      <c r="C26" s="3" t="s">
        <v>75</v>
      </c>
      <c r="D26" s="2">
        <v>47.584954956483386</v>
      </c>
      <c r="E26" s="2">
        <v>26.138812072680391</v>
      </c>
      <c r="F26" s="2">
        <v>5.8542787099401128</v>
      </c>
      <c r="G26" s="2">
        <v>1.2993485231494837</v>
      </c>
      <c r="H26" s="2">
        <v>15.602573672870401</v>
      </c>
      <c r="I26" s="2">
        <v>12.11488217430399</v>
      </c>
      <c r="J26" s="2">
        <v>52.415045043516614</v>
      </c>
      <c r="L26" s="25">
        <f>+E26/D26</f>
        <v>0.5493083285795779</v>
      </c>
    </row>
    <row r="27" spans="2:12" ht="25.5" x14ac:dyDescent="0.2">
      <c r="B27" s="1">
        <v>20</v>
      </c>
      <c r="C27" s="6" t="s">
        <v>74</v>
      </c>
      <c r="D27" s="5">
        <v>24.143596537979388</v>
      </c>
      <c r="E27" s="5">
        <v>7.6966528295938197</v>
      </c>
      <c r="F27" s="5">
        <v>7.6829533768212759</v>
      </c>
      <c r="G27" s="5">
        <v>1.4831065104303505</v>
      </c>
      <c r="H27" s="5">
        <v>4.1648213065899995</v>
      </c>
      <c r="I27" s="5">
        <v>8.8418707822575193</v>
      </c>
      <c r="J27" s="5">
        <v>75.856309630152296</v>
      </c>
      <c r="L27" s="25">
        <f>+E27/D27</f>
        <v>0.31878650794576124</v>
      </c>
    </row>
    <row r="28" spans="2:12" s="4" customFormat="1" x14ac:dyDescent="0.2">
      <c r="B28" s="1">
        <v>21</v>
      </c>
      <c r="C28" s="3" t="s">
        <v>73</v>
      </c>
      <c r="D28" s="2">
        <v>32.012489472278716</v>
      </c>
      <c r="E28" s="2">
        <v>10.69821901768657</v>
      </c>
      <c r="F28" s="2">
        <v>5.7989770136192771</v>
      </c>
      <c r="G28" s="2">
        <v>0.92233109426675708</v>
      </c>
      <c r="H28" s="2">
        <v>0.77648363838047685</v>
      </c>
      <c r="I28" s="2">
        <v>20.116677964709027</v>
      </c>
      <c r="J28" s="2">
        <v>67.987510527721298</v>
      </c>
      <c r="K28" s="1"/>
      <c r="L28" s="25">
        <f>+E28/D28</f>
        <v>0.33418891170431203</v>
      </c>
    </row>
    <row r="29" spans="2:12" x14ac:dyDescent="0.2">
      <c r="B29" s="16">
        <v>22</v>
      </c>
      <c r="C29" s="3" t="s">
        <v>72</v>
      </c>
      <c r="D29" s="2">
        <v>21.133627019089573</v>
      </c>
      <c r="E29" s="2">
        <v>4.8237885462555061</v>
      </c>
      <c r="F29" s="2">
        <v>6.2129221732745963</v>
      </c>
      <c r="G29" s="2">
        <v>1.2584434654919237</v>
      </c>
      <c r="H29" s="2">
        <v>0.36270190895741561</v>
      </c>
      <c r="I29" s="2">
        <v>15.312775330396475</v>
      </c>
      <c r="J29" s="2">
        <v>78.867841409691636</v>
      </c>
      <c r="L29" s="25">
        <f>+E29/D29</f>
        <v>0.22825180655919955</v>
      </c>
    </row>
    <row r="30" spans="2:12" x14ac:dyDescent="0.2">
      <c r="B30" s="16">
        <v>23</v>
      </c>
      <c r="C30" s="3" t="s">
        <v>71</v>
      </c>
      <c r="D30" s="2">
        <v>17.42011421596408</v>
      </c>
      <c r="E30" s="2">
        <v>8.7024281790836575</v>
      </c>
      <c r="F30" s="2">
        <v>2.7082697589258471</v>
      </c>
      <c r="G30" s="2">
        <v>1.5791882819652121</v>
      </c>
      <c r="H30" s="2">
        <v>0.54928288068355213</v>
      </c>
      <c r="I30" s="2">
        <v>7.4349361349666507</v>
      </c>
      <c r="J30" s="2">
        <v>82.578795937050444</v>
      </c>
      <c r="L30" s="25">
        <f>+E30/D30</f>
        <v>0.49956206206206205</v>
      </c>
    </row>
    <row r="31" spans="2:12" x14ac:dyDescent="0.2">
      <c r="B31" s="16">
        <v>24</v>
      </c>
      <c r="C31" s="7" t="s">
        <v>70</v>
      </c>
      <c r="D31" s="2">
        <v>14.497321147179324</v>
      </c>
      <c r="E31" s="2">
        <v>2.1115663410022063</v>
      </c>
      <c r="F31" s="2">
        <v>4.6958714150646079</v>
      </c>
      <c r="G31" s="2">
        <v>0.85092971950835183</v>
      </c>
      <c r="H31" s="2">
        <v>3.2776552158840211</v>
      </c>
      <c r="I31" s="2">
        <v>6.2401512763945792</v>
      </c>
      <c r="J31" s="2">
        <v>85.502678852820665</v>
      </c>
      <c r="L31" s="25">
        <f>+E31/D31</f>
        <v>0.1456521739130435</v>
      </c>
    </row>
    <row r="32" spans="2:12" x14ac:dyDescent="0.2">
      <c r="B32" s="16">
        <v>25</v>
      </c>
      <c r="C32" s="7" t="s">
        <v>69</v>
      </c>
      <c r="D32" s="2">
        <v>17.524807242924716</v>
      </c>
      <c r="E32" s="2">
        <v>8.9385096463203997</v>
      </c>
      <c r="F32" s="2">
        <v>2.6370748337717167</v>
      </c>
      <c r="G32" s="2">
        <v>1.6052741496675436</v>
      </c>
      <c r="H32" s="2">
        <v>0.45155390989241723</v>
      </c>
      <c r="I32" s="2">
        <v>7.477732747818429</v>
      </c>
      <c r="J32" s="2">
        <v>82.475192757075291</v>
      </c>
      <c r="L32" s="25">
        <f>+E32/D32</f>
        <v>0.51004895645452197</v>
      </c>
    </row>
    <row r="33" spans="2:12" x14ac:dyDescent="0.2">
      <c r="B33" s="16">
        <v>26</v>
      </c>
      <c r="C33" s="3" t="s">
        <v>68</v>
      </c>
      <c r="D33" s="2">
        <v>20.774772385750907</v>
      </c>
      <c r="E33" s="2">
        <v>6.9411296738265706</v>
      </c>
      <c r="F33" s="2">
        <v>3.3954300362414926</v>
      </c>
      <c r="G33" s="2">
        <v>2.427517015822505</v>
      </c>
      <c r="H33" s="2">
        <v>2.9766640148501726</v>
      </c>
      <c r="I33" s="2">
        <v>10.371917263325377</v>
      </c>
      <c r="J33" s="2">
        <v>79.225227614249093</v>
      </c>
      <c r="L33" s="25">
        <f>+E33/D33</f>
        <v>0.33411339219231995</v>
      </c>
    </row>
    <row r="34" spans="2:12" x14ac:dyDescent="0.2">
      <c r="B34" s="16">
        <v>27</v>
      </c>
      <c r="C34" s="3" t="s">
        <v>67</v>
      </c>
      <c r="D34" s="2">
        <v>25.249895455342575</v>
      </c>
      <c r="E34" s="2">
        <v>14.568803874222661</v>
      </c>
      <c r="F34" s="2">
        <v>4.7780280854163584</v>
      </c>
      <c r="G34" s="2">
        <v>1.8157046309910836</v>
      </c>
      <c r="H34" s="2">
        <v>0.38850143664593761</v>
      </c>
      <c r="I34" s="2">
        <v>7.6931378235825774</v>
      </c>
      <c r="J34" s="2">
        <v>74.750104544657432</v>
      </c>
      <c r="L34" s="25">
        <f>+E34/D34</f>
        <v>0.57698472058980654</v>
      </c>
    </row>
    <row r="35" spans="2:12" x14ac:dyDescent="0.2">
      <c r="B35" s="4">
        <v>28</v>
      </c>
      <c r="C35" s="3" t="s">
        <v>66</v>
      </c>
      <c r="D35" s="2">
        <v>17.172814571226493</v>
      </c>
      <c r="E35" s="2">
        <v>5.855760607231657</v>
      </c>
      <c r="F35" s="2">
        <v>5.2199464807833929</v>
      </c>
      <c r="G35" s="2">
        <v>1.6063056428503721</v>
      </c>
      <c r="H35" s="2">
        <v>0.92090968085339098</v>
      </c>
      <c r="I35" s="2">
        <v>7.8084099542826317</v>
      </c>
      <c r="J35" s="2">
        <v>82.827185428773504</v>
      </c>
      <c r="L35" s="25">
        <f>+E35/D35</f>
        <v>0.34099014945652178</v>
      </c>
    </row>
    <row r="36" spans="2:12" x14ac:dyDescent="0.2">
      <c r="B36" s="1">
        <v>29</v>
      </c>
      <c r="C36" s="3" t="s">
        <v>65</v>
      </c>
      <c r="D36" s="2">
        <v>35.847894446785745</v>
      </c>
      <c r="E36" s="2">
        <v>7.9732226796771153</v>
      </c>
      <c r="F36" s="2">
        <v>15.662787305086393</v>
      </c>
      <c r="G36" s="2">
        <v>2.3811067526825944</v>
      </c>
      <c r="H36" s="2">
        <v>0.16209031672447888</v>
      </c>
      <c r="I36" s="2">
        <v>26.449897883100466</v>
      </c>
      <c r="J36" s="2">
        <v>64.152105553214241</v>
      </c>
      <c r="L36" s="25">
        <f>+E36/D36</f>
        <v>0.22241815879905952</v>
      </c>
    </row>
    <row r="37" spans="2:12" x14ac:dyDescent="0.2">
      <c r="B37" s="1">
        <v>30</v>
      </c>
      <c r="C37" s="3" t="s">
        <v>64</v>
      </c>
      <c r="D37" s="2">
        <v>18.09584258965408</v>
      </c>
      <c r="E37" s="2">
        <v>3.8865968475616213</v>
      </c>
      <c r="F37" s="2">
        <v>5.4903205331640752</v>
      </c>
      <c r="G37" s="2">
        <v>3.0001057865227971</v>
      </c>
      <c r="H37" s="2">
        <v>6.8570824077012578</v>
      </c>
      <c r="I37" s="2">
        <v>8.2746218131809997</v>
      </c>
      <c r="J37" s="2">
        <v>81.906273140801872</v>
      </c>
      <c r="L37" s="25">
        <f>+E37/D37</f>
        <v>0.21477844031334037</v>
      </c>
    </row>
    <row r="38" spans="2:12" x14ac:dyDescent="0.2">
      <c r="B38" s="16">
        <v>31</v>
      </c>
      <c r="C38" s="3" t="s">
        <v>63</v>
      </c>
      <c r="D38" s="2">
        <v>18.349479869768921</v>
      </c>
      <c r="E38" s="2">
        <v>8.0620185817517669</v>
      </c>
      <c r="F38" s="2">
        <v>1.2943698880330339</v>
      </c>
      <c r="G38" s="2">
        <v>1.119669657746367</v>
      </c>
      <c r="H38" s="2">
        <v>0.43476534582704673</v>
      </c>
      <c r="I38" s="2">
        <v>9.231318986738664</v>
      </c>
      <c r="J38" s="2">
        <v>81.652505360120699</v>
      </c>
      <c r="K38" s="4"/>
      <c r="L38" s="25">
        <f>+E38/D38</f>
        <v>0.43935951530888234</v>
      </c>
    </row>
    <row r="39" spans="2:12" x14ac:dyDescent="0.2">
      <c r="B39" s="16">
        <v>32</v>
      </c>
      <c r="C39" s="3" t="s">
        <v>62</v>
      </c>
      <c r="D39" s="2">
        <v>27.863716121539571</v>
      </c>
      <c r="E39" s="2">
        <v>7.4779403410884031</v>
      </c>
      <c r="F39" s="2">
        <v>11.526818738402111</v>
      </c>
      <c r="G39" s="2">
        <v>0.97302346718507393</v>
      </c>
      <c r="H39" s="2">
        <v>8.9506040370122566</v>
      </c>
      <c r="I39" s="2">
        <v>4.1680447378719219</v>
      </c>
      <c r="J39" s="2">
        <v>72.136283878460432</v>
      </c>
      <c r="L39" s="25">
        <f>+E39/D39</f>
        <v>0.26837555724692835</v>
      </c>
    </row>
    <row r="40" spans="2:12" x14ac:dyDescent="0.2">
      <c r="B40" s="16">
        <v>33</v>
      </c>
      <c r="C40" s="6" t="s">
        <v>61</v>
      </c>
      <c r="D40" s="5">
        <v>26.321563094300299</v>
      </c>
      <c r="E40" s="5">
        <v>6.5998008399522998</v>
      </c>
      <c r="F40" s="5">
        <v>4.9685987208742617</v>
      </c>
      <c r="G40" s="5">
        <v>1.2969045081474995</v>
      </c>
      <c r="H40" s="5">
        <v>7.2207338281757556</v>
      </c>
      <c r="I40" s="5">
        <v>11.419076809013458</v>
      </c>
      <c r="J40" s="5">
        <v>73.678436905699712</v>
      </c>
      <c r="L40" s="25">
        <f>+E40/D40</f>
        <v>0.25073742073400757</v>
      </c>
    </row>
    <row r="41" spans="2:12" s="4" customFormat="1" x14ac:dyDescent="0.2">
      <c r="B41" s="16">
        <v>34</v>
      </c>
      <c r="C41" s="3" t="s">
        <v>60</v>
      </c>
      <c r="D41" s="2">
        <v>20.457291289114416</v>
      </c>
      <c r="E41" s="2">
        <v>2.5915186661834002</v>
      </c>
      <c r="F41" s="2">
        <v>2.9811525915186663</v>
      </c>
      <c r="G41" s="2">
        <v>1.6219644798840158</v>
      </c>
      <c r="H41" s="2">
        <v>2.6972332970883173</v>
      </c>
      <c r="I41" s="2">
        <v>14.836293342998671</v>
      </c>
      <c r="J41" s="2">
        <v>79.542708710885606</v>
      </c>
      <c r="K41" s="1"/>
      <c r="L41" s="25">
        <f>+E41/D41</f>
        <v>0.12667946257197699</v>
      </c>
    </row>
    <row r="42" spans="2:12" x14ac:dyDescent="0.2">
      <c r="B42" s="16">
        <v>35</v>
      </c>
      <c r="C42" s="3" t="s">
        <v>59</v>
      </c>
      <c r="D42" s="2">
        <v>12.499411071849236</v>
      </c>
      <c r="E42" s="2">
        <v>2.4169611307420498</v>
      </c>
      <c r="F42" s="2">
        <v>1.3521790341578328</v>
      </c>
      <c r="G42" s="2">
        <v>0.66902237926972907</v>
      </c>
      <c r="H42" s="2">
        <v>3.1849234393404</v>
      </c>
      <c r="I42" s="2">
        <v>5.8091872791519439</v>
      </c>
      <c r="J42" s="2">
        <v>87.500588928150762</v>
      </c>
      <c r="L42" s="25">
        <f>+E42/D42</f>
        <v>0.19336600075386354</v>
      </c>
    </row>
    <row r="43" spans="2:12" x14ac:dyDescent="0.2">
      <c r="B43" s="16">
        <v>36</v>
      </c>
      <c r="C43" s="3" t="s">
        <v>58</v>
      </c>
      <c r="D43" s="2">
        <v>19.234001204696831</v>
      </c>
      <c r="E43" s="2">
        <v>6.9584875353538873</v>
      </c>
      <c r="F43" s="2">
        <v>2.3451927390988567</v>
      </c>
      <c r="G43" s="2">
        <v>1.3497066340126072</v>
      </c>
      <c r="H43" s="2">
        <v>4.5042275935065357</v>
      </c>
      <c r="I43" s="2">
        <v>6.486771883466651</v>
      </c>
      <c r="J43" s="2">
        <v>80.765998795303176</v>
      </c>
      <c r="L43" s="25">
        <f>+E43/D43</f>
        <v>0.36178055004252913</v>
      </c>
    </row>
    <row r="44" spans="2:12" x14ac:dyDescent="0.2">
      <c r="B44" s="4">
        <v>37</v>
      </c>
      <c r="C44" s="3" t="s">
        <v>57</v>
      </c>
      <c r="D44" s="2">
        <v>38.336103440604106</v>
      </c>
      <c r="E44" s="2">
        <v>6.4689638926332584</v>
      </c>
      <c r="F44" s="2">
        <v>12.494274384578135</v>
      </c>
      <c r="G44" s="2">
        <v>2.8071874468335709</v>
      </c>
      <c r="H44" s="2">
        <v>3.4105037232859141</v>
      </c>
      <c r="I44" s="2">
        <v>24.352514690293283</v>
      </c>
      <c r="J44" s="2">
        <v>61.663896559395901</v>
      </c>
      <c r="L44" s="25">
        <f>+E44/D44</f>
        <v>0.16874338579182735</v>
      </c>
    </row>
    <row r="45" spans="2:12" x14ac:dyDescent="0.2">
      <c r="B45" s="1">
        <v>38</v>
      </c>
      <c r="C45" s="3" t="s">
        <v>56</v>
      </c>
      <c r="D45" s="2">
        <v>34.601500854144632</v>
      </c>
      <c r="E45" s="2">
        <v>9.5577767835353455</v>
      </c>
      <c r="F45" s="2">
        <v>9.447449768160741</v>
      </c>
      <c r="G45" s="2">
        <v>1.5161067274058406</v>
      </c>
      <c r="H45" s="2">
        <v>5.2595989587570164</v>
      </c>
      <c r="I45" s="2">
        <v>17.378284389489952</v>
      </c>
      <c r="J45" s="2">
        <v>65.398499145855354</v>
      </c>
      <c r="L45" s="25">
        <f>+E45/D45</f>
        <v>0.27622434136091806</v>
      </c>
    </row>
    <row r="46" spans="2:12" x14ac:dyDescent="0.2">
      <c r="B46" s="1">
        <v>39</v>
      </c>
      <c r="C46" s="3" t="s">
        <v>55</v>
      </c>
      <c r="D46" s="2">
        <v>28.772030815584159</v>
      </c>
      <c r="E46" s="2">
        <v>5.0840814726811763</v>
      </c>
      <c r="F46" s="2">
        <v>4.1872328438276973</v>
      </c>
      <c r="G46" s="2">
        <v>0.75385500998199573</v>
      </c>
      <c r="H46" s="2">
        <v>13.369750266390682</v>
      </c>
      <c r="I46" s="2">
        <v>10.914975443065881</v>
      </c>
      <c r="J46" s="2">
        <v>71.227969184415826</v>
      </c>
      <c r="L46" s="25">
        <f>+E46/D46</f>
        <v>0.17670221143817977</v>
      </c>
    </row>
    <row r="47" spans="2:12" ht="25.5" x14ac:dyDescent="0.2">
      <c r="B47" s="16">
        <v>40</v>
      </c>
      <c r="C47" s="6" t="s">
        <v>54</v>
      </c>
      <c r="D47" s="5">
        <v>17.119619382952255</v>
      </c>
      <c r="E47" s="5">
        <v>2.9007500309178607</v>
      </c>
      <c r="F47" s="5">
        <v>4.6651777595099695</v>
      </c>
      <c r="G47" s="5">
        <v>0.79688056976160504</v>
      </c>
      <c r="H47" s="5">
        <v>1.9963480550847152</v>
      </c>
      <c r="I47" s="5">
        <v>9.0949432930067431</v>
      </c>
      <c r="J47" s="5">
        <v>82.880380617047749</v>
      </c>
      <c r="L47" s="25">
        <f>+E47/D47</f>
        <v>0.16944010062550996</v>
      </c>
    </row>
    <row r="48" spans="2:12" s="4" customFormat="1" x14ac:dyDescent="0.2">
      <c r="B48" s="16">
        <v>41</v>
      </c>
      <c r="C48" s="3" t="s">
        <v>53</v>
      </c>
      <c r="D48" s="2">
        <v>8.5062171449269144</v>
      </c>
      <c r="E48" s="2">
        <v>0.15679882567688005</v>
      </c>
      <c r="F48" s="2">
        <v>1.8105736740014204</v>
      </c>
      <c r="G48" s="2">
        <v>0.3183635731068567</v>
      </c>
      <c r="H48" s="2">
        <v>1.7686335625741696</v>
      </c>
      <c r="I48" s="2">
        <v>6.1871196198700806</v>
      </c>
      <c r="J48" s="2">
        <v>91.493782855073079</v>
      </c>
      <c r="K48" s="1"/>
      <c r="L48" s="25">
        <f>+E48/D48</f>
        <v>1.8433437920215151E-2</v>
      </c>
    </row>
    <row r="49" spans="2:12" x14ac:dyDescent="0.2">
      <c r="B49" s="16">
        <v>42</v>
      </c>
      <c r="C49" s="3" t="s">
        <v>52</v>
      </c>
      <c r="D49" s="2">
        <v>62.501246634087963</v>
      </c>
      <c r="E49" s="2">
        <v>1.7585851534191017</v>
      </c>
      <c r="F49" s="2">
        <v>29.443834978890326</v>
      </c>
      <c r="G49" s="2">
        <v>0.76127788304910071</v>
      </c>
      <c r="H49" s="2">
        <v>5.1959708786277048</v>
      </c>
      <c r="I49" s="2">
        <v>28.011036867125426</v>
      </c>
      <c r="J49" s="2">
        <v>37.498753365912037</v>
      </c>
      <c r="L49" s="25">
        <f>+E49/D49</f>
        <v>2.8136801233976914E-2</v>
      </c>
    </row>
    <row r="50" spans="2:12" ht="25.5" x14ac:dyDescent="0.2">
      <c r="B50" s="16">
        <v>43</v>
      </c>
      <c r="C50" s="3" t="s">
        <v>51</v>
      </c>
      <c r="D50" s="2">
        <v>19.717165403547153</v>
      </c>
      <c r="E50" s="2">
        <v>2.6252050941479803</v>
      </c>
      <c r="F50" s="2">
        <v>1.1422767403703413</v>
      </c>
      <c r="G50" s="2">
        <v>0.25314477693569809</v>
      </c>
      <c r="H50" s="2">
        <v>0.86725525431674344</v>
      </c>
      <c r="I50" s="2">
        <v>15.904367528713179</v>
      </c>
      <c r="J50" s="2">
        <v>80.281271974372999</v>
      </c>
      <c r="L50" s="25">
        <f>+E50/D50</f>
        <v>0.13314312886352828</v>
      </c>
    </row>
    <row r="51" spans="2:12" ht="15.75" customHeight="1" x14ac:dyDescent="0.2">
      <c r="B51" s="16">
        <v>44</v>
      </c>
      <c r="C51" s="3" t="s">
        <v>50</v>
      </c>
      <c r="D51" s="2">
        <v>15.866088604323981</v>
      </c>
      <c r="E51" s="2">
        <v>2.052886962014413</v>
      </c>
      <c r="F51" s="2">
        <v>1.1656952539550374</v>
      </c>
      <c r="G51" s="2" t="s">
        <v>48</v>
      </c>
      <c r="H51" s="2">
        <v>1.004909701685377</v>
      </c>
      <c r="I51" s="2">
        <v>12.638892876625802</v>
      </c>
      <c r="J51" s="2">
        <v>84.131040225099767</v>
      </c>
      <c r="L51" s="25">
        <f>+E51/D51</f>
        <v>0.12938834600072385</v>
      </c>
    </row>
    <row r="52" spans="2:12" ht="13.5" customHeight="1" x14ac:dyDescent="0.2">
      <c r="B52" s="16">
        <v>45</v>
      </c>
      <c r="C52" s="3" t="s">
        <v>49</v>
      </c>
      <c r="D52" s="2">
        <v>9.5679430373623831</v>
      </c>
      <c r="E52" s="2">
        <v>2.0857922334229824</v>
      </c>
      <c r="F52" s="2">
        <v>1.9251978406826225</v>
      </c>
      <c r="G52" s="2">
        <v>3.3395894201188012</v>
      </c>
      <c r="H52" s="2" t="s">
        <v>48</v>
      </c>
      <c r="I52" s="2">
        <v>2.8133041812588275</v>
      </c>
      <c r="J52" s="2">
        <v>90.432056962637603</v>
      </c>
      <c r="L52" s="25">
        <f>+E52/D52</f>
        <v>0.21799797775530838</v>
      </c>
    </row>
    <row r="53" spans="2:12" x14ac:dyDescent="0.2">
      <c r="B53" s="4">
        <v>46</v>
      </c>
      <c r="C53" s="3" t="s">
        <v>47</v>
      </c>
      <c r="D53" s="2">
        <v>21.327683615819211</v>
      </c>
      <c r="E53" s="2">
        <v>8.0345052995284121</v>
      </c>
      <c r="F53" s="2">
        <v>10.22085259373395</v>
      </c>
      <c r="G53" s="2">
        <v>1.5735163655040389</v>
      </c>
      <c r="H53" s="2">
        <v>1.8910211514217679</v>
      </c>
      <c r="I53" s="2">
        <v>1.4672923378624458</v>
      </c>
      <c r="J53" s="2">
        <v>78.672316384180789</v>
      </c>
      <c r="K53" s="4"/>
      <c r="L53" s="25">
        <f>+E53/D53</f>
        <v>0.37671720212358378</v>
      </c>
    </row>
    <row r="54" spans="2:12" x14ac:dyDescent="0.2">
      <c r="B54" s="1">
        <v>47</v>
      </c>
      <c r="C54" s="3" t="s">
        <v>46</v>
      </c>
      <c r="D54" s="2">
        <v>18.773641627254094</v>
      </c>
      <c r="E54" s="2">
        <v>4.129680391237863</v>
      </c>
      <c r="F54" s="2">
        <v>4.0335752531636588</v>
      </c>
      <c r="G54" s="2">
        <v>0.63580886913131374</v>
      </c>
      <c r="H54" s="2">
        <v>2.8036188555440358</v>
      </c>
      <c r="I54" s="2">
        <v>11.271759765560274</v>
      </c>
      <c r="J54" s="2">
        <v>81.226358372745906</v>
      </c>
      <c r="L54" s="25">
        <f>+E54/D54</f>
        <v>0.21997226074895979</v>
      </c>
    </row>
    <row r="55" spans="2:12" x14ac:dyDescent="0.2">
      <c r="B55" s="1">
        <v>48</v>
      </c>
      <c r="C55" s="6" t="s">
        <v>45</v>
      </c>
      <c r="D55" s="5">
        <v>35.26183547285698</v>
      </c>
      <c r="E55" s="5">
        <v>13.442396372263451</v>
      </c>
      <c r="F55" s="5">
        <v>8.2766003676569433</v>
      </c>
      <c r="G55" s="5">
        <v>1.9039975530671942</v>
      </c>
      <c r="H55" s="5">
        <v>5.0586986213525735</v>
      </c>
      <c r="I55" s="5">
        <v>18.112811888073978</v>
      </c>
      <c r="J55" s="5">
        <v>64.738164527143013</v>
      </c>
      <c r="L55" s="25">
        <f>+E55/D55</f>
        <v>0.3812165813833151</v>
      </c>
    </row>
    <row r="56" spans="2:12" s="4" customFormat="1" x14ac:dyDescent="0.2">
      <c r="B56" s="16">
        <v>49</v>
      </c>
      <c r="C56" s="3" t="s">
        <v>44</v>
      </c>
      <c r="D56" s="2">
        <v>26.044622874414525</v>
      </c>
      <c r="E56" s="2">
        <v>7.1894972427955057</v>
      </c>
      <c r="F56" s="2">
        <v>5.8212777739323052</v>
      </c>
      <c r="G56" s="2">
        <v>1.0992560656850823</v>
      </c>
      <c r="H56" s="2">
        <v>0.80161641731517841</v>
      </c>
      <c r="I56" s="2">
        <v>14.133103923371799</v>
      </c>
      <c r="J56" s="2">
        <v>73.955377125585471</v>
      </c>
      <c r="K56" s="1"/>
      <c r="L56" s="25">
        <f>+E56/D56</f>
        <v>0.27604535790219703</v>
      </c>
    </row>
    <row r="57" spans="2:12" x14ac:dyDescent="0.2">
      <c r="B57" s="16">
        <v>50</v>
      </c>
      <c r="C57" s="3" t="s">
        <v>43</v>
      </c>
      <c r="D57" s="2">
        <v>34.325870364056513</v>
      </c>
      <c r="E57" s="2">
        <v>6.5253627306133266</v>
      </c>
      <c r="F57" s="2">
        <v>3.0098117210289046</v>
      </c>
      <c r="G57" s="2">
        <v>1.1535401750198884</v>
      </c>
      <c r="H57" s="2">
        <v>0.21593362882145695</v>
      </c>
      <c r="I57" s="2">
        <v>26.658332386256014</v>
      </c>
      <c r="J57" s="2">
        <v>65.672235481304682</v>
      </c>
      <c r="K57" s="4"/>
      <c r="L57" s="25">
        <f>+E57/D57</f>
        <v>0.19010043041606889</v>
      </c>
    </row>
    <row r="58" spans="2:12" x14ac:dyDescent="0.2">
      <c r="B58" s="16">
        <v>51</v>
      </c>
      <c r="C58" s="3" t="s">
        <v>42</v>
      </c>
      <c r="D58" s="2">
        <v>23.742802002102518</v>
      </c>
      <c r="E58" s="2">
        <v>14.40854816186277</v>
      </c>
      <c r="F58" s="2">
        <v>1.8185241554610641</v>
      </c>
      <c r="G58" s="2">
        <v>0.53818273108122949</v>
      </c>
      <c r="H58" s="2">
        <v>1.4184174603423656</v>
      </c>
      <c r="I58" s="2">
        <v>7.112484897933566</v>
      </c>
      <c r="J58" s="2">
        <v>76.257197997897478</v>
      </c>
      <c r="L58" s="25">
        <f>+E58/D58</f>
        <v>0.60685963521015074</v>
      </c>
    </row>
    <row r="59" spans="2:12" x14ac:dyDescent="0.2">
      <c r="B59" s="16">
        <v>52</v>
      </c>
      <c r="C59" s="3" t="s">
        <v>41</v>
      </c>
      <c r="D59" s="2">
        <v>70.015335044885163</v>
      </c>
      <c r="E59" s="2">
        <v>44.12598859348347</v>
      </c>
      <c r="F59" s="2">
        <v>12.541999069559074</v>
      </c>
      <c r="G59" s="2">
        <v>4.3999517549149685</v>
      </c>
      <c r="H59" s="2">
        <v>13.300825335561797</v>
      </c>
      <c r="I59" s="2">
        <v>30.585316263762774</v>
      </c>
      <c r="J59" s="2">
        <v>29.984664955114841</v>
      </c>
      <c r="L59" s="25">
        <f>+E59/D59</f>
        <v>0.63023319912980991</v>
      </c>
    </row>
    <row r="60" spans="2:12" x14ac:dyDescent="0.2">
      <c r="B60" s="16">
        <v>53</v>
      </c>
      <c r="C60" s="3" t="s">
        <v>40</v>
      </c>
      <c r="D60" s="2">
        <v>36.433919128811013</v>
      </c>
      <c r="E60" s="2">
        <v>8.7406851538367558</v>
      </c>
      <c r="F60" s="2">
        <v>9.211008533882481</v>
      </c>
      <c r="G60" s="2">
        <v>3.0819706462365404</v>
      </c>
      <c r="H60" s="2">
        <v>5.1979895638819569</v>
      </c>
      <c r="I60" s="2">
        <v>27.840700860368926</v>
      </c>
      <c r="J60" s="2">
        <v>63.566080871188987</v>
      </c>
      <c r="L60" s="25">
        <f>+E60/D60</f>
        <v>0.23990515878718205</v>
      </c>
    </row>
    <row r="61" spans="2:12" ht="25.5" x14ac:dyDescent="0.2">
      <c r="B61" s="16">
        <v>54</v>
      </c>
      <c r="C61" s="3" t="s">
        <v>39</v>
      </c>
      <c r="D61" s="2">
        <v>58.525076874138485</v>
      </c>
      <c r="E61" s="2">
        <v>30.216307920687097</v>
      </c>
      <c r="F61" s="2">
        <v>15.724737567596225</v>
      </c>
      <c r="G61" s="2">
        <v>2.2924398261053973</v>
      </c>
      <c r="H61" s="2">
        <v>5.1701834375994054</v>
      </c>
      <c r="I61" s="2">
        <v>26.177499734916765</v>
      </c>
      <c r="J61" s="2">
        <v>41.474923125861515</v>
      </c>
      <c r="L61" s="25">
        <f>+E61/D61</f>
        <v>0.51629676601141405</v>
      </c>
    </row>
    <row r="62" spans="2:12" ht="14.25" customHeight="1" x14ac:dyDescent="0.2">
      <c r="B62" s="4">
        <v>55</v>
      </c>
      <c r="C62" s="3" t="s">
        <v>38</v>
      </c>
      <c r="D62" s="2">
        <v>28.233153930037741</v>
      </c>
      <c r="E62" s="2">
        <v>9.4797304427793936</v>
      </c>
      <c r="F62" s="2">
        <v>10.111913484393922</v>
      </c>
      <c r="G62" s="2">
        <v>2.3196795867191304</v>
      </c>
      <c r="H62" s="2">
        <v>1.053805912770801</v>
      </c>
      <c r="I62" s="2">
        <v>14.452769695416423</v>
      </c>
      <c r="J62" s="2">
        <v>71.766846069962256</v>
      </c>
      <c r="L62" s="25">
        <f>+E62/D62</f>
        <v>0.33576590367021464</v>
      </c>
    </row>
    <row r="63" spans="2:12" x14ac:dyDescent="0.2">
      <c r="B63" s="1">
        <v>56</v>
      </c>
      <c r="C63" s="3" t="s">
        <v>37</v>
      </c>
      <c r="D63" s="2">
        <v>76.538292605015172</v>
      </c>
      <c r="E63" s="2">
        <v>17.778709471330458</v>
      </c>
      <c r="F63" s="2">
        <v>19.929923334930525</v>
      </c>
      <c r="G63" s="2">
        <v>3.0905606133205561</v>
      </c>
      <c r="H63" s="2">
        <v>3.2233269445775434</v>
      </c>
      <c r="I63" s="2">
        <v>61.195296278549748</v>
      </c>
      <c r="J63" s="2">
        <v>23.461707394984828</v>
      </c>
      <c r="L63" s="25">
        <f>+E63/D63</f>
        <v>0.2322851590520783</v>
      </c>
    </row>
    <row r="64" spans="2:12" x14ac:dyDescent="0.2">
      <c r="B64" s="1">
        <v>57</v>
      </c>
      <c r="C64" s="3" t="s">
        <v>36</v>
      </c>
      <c r="D64" s="2">
        <v>25.137071292930173</v>
      </c>
      <c r="E64" s="2">
        <v>8.595747717460684</v>
      </c>
      <c r="F64" s="2">
        <v>10.411075122601005</v>
      </c>
      <c r="G64" s="2">
        <v>0.66206524712477355</v>
      </c>
      <c r="H64" s="2">
        <v>0.66325458589206365</v>
      </c>
      <c r="I64" s="2">
        <v>12.237503022902702</v>
      </c>
      <c r="J64" s="2">
        <v>74.862532260814064</v>
      </c>
      <c r="L64" s="25">
        <f>+E64/D64</f>
        <v>0.34195502002965028</v>
      </c>
    </row>
    <row r="65" spans="2:12" x14ac:dyDescent="0.2">
      <c r="B65" s="16">
        <v>58</v>
      </c>
      <c r="C65" s="3" t="s">
        <v>35</v>
      </c>
      <c r="D65" s="2">
        <v>18.239217782000274</v>
      </c>
      <c r="E65" s="2">
        <v>2.6595148084370814</v>
      </c>
      <c r="F65" s="2">
        <v>2.5110675665868354</v>
      </c>
      <c r="G65" s="2">
        <v>0.77852331281462572</v>
      </c>
      <c r="H65" s="2">
        <v>4.0192915437853385</v>
      </c>
      <c r="I65" s="2">
        <v>11.345987635994167</v>
      </c>
      <c r="J65" s="2">
        <v>81.760782217999719</v>
      </c>
      <c r="L65" s="25">
        <f>+E65/D65</f>
        <v>0.14581298607343102</v>
      </c>
    </row>
    <row r="66" spans="2:12" x14ac:dyDescent="0.2">
      <c r="B66" s="16">
        <v>59</v>
      </c>
      <c r="C66" s="3" t="s">
        <v>34</v>
      </c>
      <c r="D66" s="2">
        <v>39.398355365879048</v>
      </c>
      <c r="E66" s="2">
        <v>7.1832092129791718</v>
      </c>
      <c r="F66" s="2">
        <v>11.523794203090549</v>
      </c>
      <c r="G66" s="2">
        <v>4.9708072712132259</v>
      </c>
      <c r="H66" s="2">
        <v>17.473054685503943</v>
      </c>
      <c r="I66" s="2">
        <v>15.943866688115675</v>
      </c>
      <c r="J66" s="2">
        <v>60.600698354419599</v>
      </c>
      <c r="L66" s="25">
        <f>+E66/D66</f>
        <v>0.18232256514951362</v>
      </c>
    </row>
    <row r="67" spans="2:12" x14ac:dyDescent="0.2">
      <c r="B67" s="16">
        <v>60</v>
      </c>
      <c r="C67" s="3" t="s">
        <v>33</v>
      </c>
      <c r="D67" s="2">
        <v>28.286997741940649</v>
      </c>
      <c r="E67" s="2">
        <v>8.5469948593116918</v>
      </c>
      <c r="F67" s="2">
        <v>6.0383069359255641</v>
      </c>
      <c r="G67" s="2">
        <v>1.4365100972086546</v>
      </c>
      <c r="H67" s="2">
        <v>9.8269621895168395</v>
      </c>
      <c r="I67" s="2">
        <v>8.2443188187627126</v>
      </c>
      <c r="J67" s="2">
        <v>71.713402623192351</v>
      </c>
      <c r="L67" s="25">
        <f>+E67/D67</f>
        <v>0.30215277482909431</v>
      </c>
    </row>
    <row r="68" spans="2:12" x14ac:dyDescent="0.2">
      <c r="B68" s="16">
        <v>61</v>
      </c>
      <c r="C68" s="3" t="s">
        <v>32</v>
      </c>
      <c r="D68" s="2">
        <v>7.3717282924802658</v>
      </c>
      <c r="E68" s="2">
        <v>1.9105733277939345</v>
      </c>
      <c r="F68" s="2">
        <v>0.42687993352721237</v>
      </c>
      <c r="G68" s="2">
        <v>0.24356044869131704</v>
      </c>
      <c r="H68" s="2">
        <v>0.17449106771915249</v>
      </c>
      <c r="I68" s="2">
        <v>4.9522226838388033</v>
      </c>
      <c r="J68" s="2">
        <v>92.628271707519744</v>
      </c>
      <c r="K68" s="4"/>
      <c r="L68" s="25">
        <f>+E68/D68</f>
        <v>0.25917576611482918</v>
      </c>
    </row>
    <row r="69" spans="2:12" x14ac:dyDescent="0.2">
      <c r="B69" s="16">
        <v>62</v>
      </c>
      <c r="C69" s="3" t="s">
        <v>31</v>
      </c>
      <c r="D69" s="2">
        <v>37.685669826000847</v>
      </c>
      <c r="E69" s="2">
        <v>9.0899905017884937</v>
      </c>
      <c r="F69" s="2">
        <v>7.4459915526544478</v>
      </c>
      <c r="G69" s="2">
        <v>0.58302851484348162</v>
      </c>
      <c r="H69" s="2">
        <v>5.5200776024089082</v>
      </c>
      <c r="I69" s="2">
        <v>19.233878301638946</v>
      </c>
      <c r="J69" s="2">
        <v>62.314330173999153</v>
      </c>
      <c r="L69" s="25">
        <f>+E69/D69</f>
        <v>0.24120549120549123</v>
      </c>
    </row>
    <row r="70" spans="2:12" x14ac:dyDescent="0.2">
      <c r="B70" s="16">
        <v>63</v>
      </c>
      <c r="C70" s="6" t="s">
        <v>30</v>
      </c>
      <c r="D70" s="5">
        <v>28.711997623977169</v>
      </c>
      <c r="E70" s="5">
        <v>13.529018039695076</v>
      </c>
      <c r="F70" s="5">
        <v>6.2106955462485089</v>
      </c>
      <c r="G70" s="5">
        <v>1.4441225717864503</v>
      </c>
      <c r="H70" s="5">
        <v>2.6725952453717059</v>
      </c>
      <c r="I70" s="5">
        <v>10.169549890022855</v>
      </c>
      <c r="J70" s="5">
        <v>71.288002376022831</v>
      </c>
      <c r="L70" s="25">
        <f>+E70/D70</f>
        <v>0.47119737946749818</v>
      </c>
    </row>
    <row r="71" spans="2:12" s="4" customFormat="1" x14ac:dyDescent="0.2">
      <c r="B71" s="4">
        <v>64</v>
      </c>
      <c r="C71" s="3" t="s">
        <v>29</v>
      </c>
      <c r="D71" s="2">
        <v>33.474377056887633</v>
      </c>
      <c r="E71" s="2">
        <v>9.7668987063409016</v>
      </c>
      <c r="F71" s="2">
        <v>13.572046043951044</v>
      </c>
      <c r="G71" s="2">
        <v>1.0798186147383109</v>
      </c>
      <c r="H71" s="2">
        <v>2.3507287259050305</v>
      </c>
      <c r="I71" s="2">
        <v>11.204634727087976</v>
      </c>
      <c r="J71" s="2">
        <v>66.525622943112367</v>
      </c>
      <c r="K71" s="1"/>
      <c r="L71" s="25">
        <f>+E71/D71</f>
        <v>0.2917723812975716</v>
      </c>
    </row>
    <row r="72" spans="2:12" x14ac:dyDescent="0.2">
      <c r="B72" s="1">
        <v>65</v>
      </c>
      <c r="C72" s="3" t="s">
        <v>28</v>
      </c>
      <c r="D72" s="2">
        <v>25.247619656208066</v>
      </c>
      <c r="E72" s="2">
        <v>12.91486752538577</v>
      </c>
      <c r="F72" s="2">
        <v>4.4326581038192003</v>
      </c>
      <c r="G72" s="2">
        <v>1.8978848488721323</v>
      </c>
      <c r="H72" s="2">
        <v>1.086939983994109</v>
      </c>
      <c r="I72" s="2">
        <v>10.202386277534849</v>
      </c>
      <c r="J72" s="2">
        <v>74.752380343791941</v>
      </c>
      <c r="L72" s="25">
        <f>+E72/D72</f>
        <v>0.51152812428438854</v>
      </c>
    </row>
    <row r="73" spans="2:12" x14ac:dyDescent="0.2">
      <c r="B73" s="1">
        <v>66</v>
      </c>
      <c r="C73" s="3" t="s">
        <v>27</v>
      </c>
      <c r="D73" s="2">
        <v>37.94602427096541</v>
      </c>
      <c r="E73" s="2">
        <v>20.81070790931841</v>
      </c>
      <c r="F73" s="2">
        <v>8.5584170273796882</v>
      </c>
      <c r="G73" s="2">
        <v>1.4223983380709646</v>
      </c>
      <c r="H73" s="2">
        <v>4.2616503221466093</v>
      </c>
      <c r="I73" s="2">
        <v>8.4700716004568832</v>
      </c>
      <c r="J73" s="2">
        <v>62.05397572903459</v>
      </c>
      <c r="L73" s="25">
        <f>+E73/D73</f>
        <v>0.54842920461740774</v>
      </c>
    </row>
    <row r="74" spans="2:12" x14ac:dyDescent="0.2">
      <c r="B74" s="16">
        <v>67</v>
      </c>
      <c r="C74" s="7" t="s">
        <v>26</v>
      </c>
      <c r="D74" s="2">
        <v>38.535844274015332</v>
      </c>
      <c r="E74" s="2">
        <v>23.990153386195242</v>
      </c>
      <c r="F74" s="2">
        <v>3.4609385155336021</v>
      </c>
      <c r="G74" s="2">
        <v>0.7848043676069153</v>
      </c>
      <c r="H74" s="2">
        <v>4.6576433121019107</v>
      </c>
      <c r="I74" s="2">
        <v>7.3792733653971139</v>
      </c>
      <c r="J74" s="2">
        <v>61.464155725984646</v>
      </c>
      <c r="L74" s="25">
        <f>+E74/D74</f>
        <v>0.62254126873695537</v>
      </c>
    </row>
    <row r="75" spans="2:12" x14ac:dyDescent="0.2">
      <c r="B75" s="16">
        <v>68</v>
      </c>
      <c r="C75" s="7" t="s">
        <v>25</v>
      </c>
      <c r="D75" s="2">
        <v>20.005666658796308</v>
      </c>
      <c r="E75" s="2">
        <v>13.271787122517885</v>
      </c>
      <c r="F75" s="2">
        <v>3.7258281585720017</v>
      </c>
      <c r="G75" s="2">
        <v>0.61388803626661637</v>
      </c>
      <c r="H75" s="2">
        <v>0.23138856751587847</v>
      </c>
      <c r="I75" s="2">
        <v>5.973602814440536</v>
      </c>
      <c r="J75" s="2">
        <v>79.991972233371911</v>
      </c>
      <c r="L75" s="25">
        <f>+E75/D75</f>
        <v>0.66340139265903453</v>
      </c>
    </row>
    <row r="76" spans="2:12" x14ac:dyDescent="0.2">
      <c r="B76" s="16">
        <v>69</v>
      </c>
      <c r="C76" s="7" t="s">
        <v>24</v>
      </c>
      <c r="D76" s="2">
        <v>44.485150681803034</v>
      </c>
      <c r="E76" s="2">
        <v>20.124846558631255</v>
      </c>
      <c r="F76" s="2">
        <v>16.47555881205454</v>
      </c>
      <c r="G76" s="2">
        <v>2.4950280238654852</v>
      </c>
      <c r="H76" s="2">
        <v>5.4230223905451567</v>
      </c>
      <c r="I76" s="2">
        <v>10.753742066248607</v>
      </c>
      <c r="J76" s="2">
        <v>55.514849318196944</v>
      </c>
      <c r="L76" s="25">
        <f>+E76/D76</f>
        <v>0.45239470363002426</v>
      </c>
    </row>
    <row r="77" spans="2:12" x14ac:dyDescent="0.2">
      <c r="B77" s="16">
        <v>70</v>
      </c>
      <c r="C77" s="3" t="s">
        <v>23</v>
      </c>
      <c r="D77" s="2">
        <v>22.377161804617149</v>
      </c>
      <c r="E77" s="2">
        <v>7.7754940591773316</v>
      </c>
      <c r="F77" s="2">
        <v>4.1807191063973148</v>
      </c>
      <c r="G77" s="2">
        <v>0.99284981585153065</v>
      </c>
      <c r="H77" s="2">
        <v>3.0981607864067016</v>
      </c>
      <c r="I77" s="2">
        <v>11.610627240346874</v>
      </c>
      <c r="J77" s="2">
        <v>77.622838195382855</v>
      </c>
      <c r="L77" s="25">
        <f>+E77/D77</f>
        <v>0.34747454244054266</v>
      </c>
    </row>
    <row r="78" spans="2:12" x14ac:dyDescent="0.2">
      <c r="B78" s="16">
        <v>71</v>
      </c>
      <c r="C78" s="6" t="s">
        <v>22</v>
      </c>
      <c r="D78" s="5">
        <v>30.311319766617995</v>
      </c>
      <c r="E78" s="5">
        <v>8.7913246407230119</v>
      </c>
      <c r="F78" s="5">
        <v>9.8782089854673636</v>
      </c>
      <c r="G78" s="5">
        <v>1.2601478250333213</v>
      </c>
      <c r="H78" s="5">
        <v>2.2395554159042321</v>
      </c>
      <c r="I78" s="5">
        <v>17.107629411937864</v>
      </c>
      <c r="J78" s="5">
        <v>69.688680233382001</v>
      </c>
      <c r="L78" s="25">
        <f>+E78/D78</f>
        <v>0.29003437357435491</v>
      </c>
    </row>
    <row r="79" spans="2:12" s="4" customFormat="1" x14ac:dyDescent="0.2">
      <c r="B79" s="16">
        <v>72</v>
      </c>
      <c r="C79" s="3" t="s">
        <v>21</v>
      </c>
      <c r="D79" s="2">
        <v>43.037373668859793</v>
      </c>
      <c r="E79" s="2">
        <v>12.236315539578104</v>
      </c>
      <c r="F79" s="2">
        <v>3.8865902462185442</v>
      </c>
      <c r="G79" s="2">
        <v>1.648239842637184</v>
      </c>
      <c r="H79" s="2">
        <v>6.3555585701688928</v>
      </c>
      <c r="I79" s="2">
        <v>30.78749236925999</v>
      </c>
      <c r="J79" s="2">
        <v>56.9626263311402</v>
      </c>
      <c r="L79" s="25">
        <f>+E79/D79</f>
        <v>0.28431836091410562</v>
      </c>
    </row>
    <row r="80" spans="2:12" x14ac:dyDescent="0.2">
      <c r="B80" s="4">
        <v>73</v>
      </c>
      <c r="C80" s="3" t="s">
        <v>20</v>
      </c>
      <c r="D80" s="2">
        <v>20.128943835309915</v>
      </c>
      <c r="E80" s="2">
        <v>2.5481091966882969</v>
      </c>
      <c r="F80" s="2">
        <v>6.5436898635041398</v>
      </c>
      <c r="G80" s="2">
        <v>1.2530767509509959</v>
      </c>
      <c r="H80" s="2">
        <v>8.3589729245916313</v>
      </c>
      <c r="I80" s="2">
        <v>5.4108861042738869</v>
      </c>
      <c r="J80" s="2">
        <v>79.869657641530551</v>
      </c>
      <c r="L80" s="25">
        <f>+E80/D80</f>
        <v>0.1265893142499826</v>
      </c>
    </row>
    <row r="81" spans="2:12" x14ac:dyDescent="0.2">
      <c r="B81" s="1">
        <v>74</v>
      </c>
      <c r="C81" s="3" t="s">
        <v>19</v>
      </c>
      <c r="D81" s="2">
        <v>19.933046389287423</v>
      </c>
      <c r="E81" s="2">
        <v>5.2510760401721663</v>
      </c>
      <c r="F81" s="2">
        <v>4.0028694404591096</v>
      </c>
      <c r="G81" s="2">
        <v>1.7168818747011001</v>
      </c>
      <c r="H81" s="2">
        <v>1.4108082257293162</v>
      </c>
      <c r="I81" s="2">
        <v>11.200382592061215</v>
      </c>
      <c r="J81" s="2">
        <v>80.066953610712574</v>
      </c>
      <c r="L81" s="25">
        <f>+E81/D81</f>
        <v>0.26343570057581572</v>
      </c>
    </row>
    <row r="82" spans="2:12" x14ac:dyDescent="0.2">
      <c r="B82" s="1">
        <v>75</v>
      </c>
      <c r="C82" s="3" t="s">
        <v>18</v>
      </c>
      <c r="D82" s="2">
        <v>33.286723763389844</v>
      </c>
      <c r="E82" s="2">
        <v>5.7005168668381225</v>
      </c>
      <c r="F82" s="2">
        <v>18.487352992584086</v>
      </c>
      <c r="G82" s="2">
        <v>0.91637743763889234</v>
      </c>
      <c r="H82" s="2">
        <v>2.7965741966091535</v>
      </c>
      <c r="I82" s="2">
        <v>22.859497116032859</v>
      </c>
      <c r="J82" s="2">
        <v>66.713276236610156</v>
      </c>
      <c r="L82" s="25">
        <f>+E82/D82</f>
        <v>0.17125496961968345</v>
      </c>
    </row>
    <row r="83" spans="2:12" x14ac:dyDescent="0.2">
      <c r="B83" s="16">
        <v>76</v>
      </c>
      <c r="C83" s="3" t="s">
        <v>17</v>
      </c>
      <c r="D83" s="2">
        <v>28.299900224357383</v>
      </c>
      <c r="E83" s="2">
        <v>7.8056524830905101</v>
      </c>
      <c r="F83" s="2">
        <v>10.981935647466747</v>
      </c>
      <c r="G83" s="2">
        <v>1.3687454177622693</v>
      </c>
      <c r="H83" s="2">
        <v>2.8929423892132053</v>
      </c>
      <c r="I83" s="2">
        <v>17.421598946016417</v>
      </c>
      <c r="J83" s="2">
        <v>71.700099775642627</v>
      </c>
      <c r="L83" s="25">
        <f>+E83/D83</f>
        <v>0.27581908138221206</v>
      </c>
    </row>
    <row r="84" spans="2:12" x14ac:dyDescent="0.2">
      <c r="B84" s="16">
        <v>77</v>
      </c>
      <c r="C84" s="3" t="s">
        <v>16</v>
      </c>
      <c r="D84" s="2">
        <v>19.574165727446466</v>
      </c>
      <c r="E84" s="2">
        <v>6.022443279266918</v>
      </c>
      <c r="F84" s="2">
        <v>4.8292252658401535</v>
      </c>
      <c r="G84" s="2">
        <v>0.33199392365364827</v>
      </c>
      <c r="H84" s="2">
        <v>0.25726466408585291</v>
      </c>
      <c r="I84" s="2">
        <v>8.8205027686578141</v>
      </c>
      <c r="J84" s="2">
        <v>80.425834272553544</v>
      </c>
      <c r="L84" s="25">
        <f>+E84/D84</f>
        <v>0.30767305044436094</v>
      </c>
    </row>
    <row r="85" spans="2:12" x14ac:dyDescent="0.2">
      <c r="B85" s="16">
        <v>78</v>
      </c>
      <c r="C85" s="3" t="s">
        <v>15</v>
      </c>
      <c r="D85" s="2">
        <v>38.642620705398926</v>
      </c>
      <c r="E85" s="2">
        <v>13.824449263782673</v>
      </c>
      <c r="F85" s="2">
        <v>7.522428946467298</v>
      </c>
      <c r="G85" s="2">
        <v>1.6495833808925924</v>
      </c>
      <c r="H85" s="2">
        <v>2.873187992238329</v>
      </c>
      <c r="I85" s="2">
        <v>19.403264467526537</v>
      </c>
      <c r="J85" s="2">
        <v>61.357379294601074</v>
      </c>
      <c r="L85" s="25">
        <f>+E85/D85</f>
        <v>0.35775133806727555</v>
      </c>
    </row>
    <row r="86" spans="2:12" x14ac:dyDescent="0.2">
      <c r="B86" s="16">
        <v>79</v>
      </c>
      <c r="C86" s="3" t="s">
        <v>14</v>
      </c>
      <c r="D86" s="2">
        <v>22.566094543216934</v>
      </c>
      <c r="E86" s="2">
        <v>7.3835791046744159</v>
      </c>
      <c r="F86" s="2">
        <v>4.6359580686987671</v>
      </c>
      <c r="G86" s="2">
        <v>1.1378370656879768</v>
      </c>
      <c r="H86" s="2">
        <v>1.0499307737951344</v>
      </c>
      <c r="I86" s="2">
        <v>12.594773970946971</v>
      </c>
      <c r="J86" s="2">
        <v>77.43390545678308</v>
      </c>
      <c r="L86" s="25">
        <f>+E86/D86</f>
        <v>0.32719791590582609</v>
      </c>
    </row>
    <row r="87" spans="2:12" x14ac:dyDescent="0.2">
      <c r="B87" s="16">
        <v>80</v>
      </c>
      <c r="C87" s="3" t="s">
        <v>13</v>
      </c>
      <c r="D87" s="2">
        <v>40.146512736782789</v>
      </c>
      <c r="E87" s="2">
        <v>8.6549437211923301</v>
      </c>
      <c r="F87" s="2">
        <v>15.122310682136716</v>
      </c>
      <c r="G87" s="2">
        <v>1.5961315243200547</v>
      </c>
      <c r="H87" s="2">
        <v>1.4169640749998798</v>
      </c>
      <c r="I87" s="2">
        <v>29.182139124487662</v>
      </c>
      <c r="J87" s="2">
        <v>59.853487263217211</v>
      </c>
      <c r="L87" s="25">
        <f>+E87/D87</f>
        <v>0.21558394817347487</v>
      </c>
    </row>
    <row r="88" spans="2:12" x14ac:dyDescent="0.2">
      <c r="B88" s="16">
        <v>81</v>
      </c>
      <c r="C88" s="3" t="s">
        <v>12</v>
      </c>
      <c r="D88" s="2">
        <v>34.089046315779385</v>
      </c>
      <c r="E88" s="2">
        <v>9.854625107245738</v>
      </c>
      <c r="F88" s="2">
        <v>17.514007851106967</v>
      </c>
      <c r="G88" s="2">
        <v>1.2807178154941932</v>
      </c>
      <c r="H88" s="2">
        <v>1.4820282505643882</v>
      </c>
      <c r="I88" s="2">
        <v>18.127525367511371</v>
      </c>
      <c r="J88" s="2">
        <v>65.910474373660918</v>
      </c>
      <c r="L88" s="25">
        <f>+E88/D88</f>
        <v>0.28908479914511886</v>
      </c>
    </row>
    <row r="89" spans="2:12" x14ac:dyDescent="0.2">
      <c r="B89" s="4">
        <v>82</v>
      </c>
      <c r="C89" s="3" t="s">
        <v>11</v>
      </c>
      <c r="D89" s="2">
        <v>23.807756295113041</v>
      </c>
      <c r="E89" s="2">
        <v>7.177655082819097</v>
      </c>
      <c r="F89" s="2">
        <v>5.6279868231800672</v>
      </c>
      <c r="G89" s="2">
        <v>0.34532812800339363</v>
      </c>
      <c r="H89" s="2">
        <v>1.6338461334517564</v>
      </c>
      <c r="I89" s="2">
        <v>13.331256503900683</v>
      </c>
      <c r="J89" s="2">
        <v>76.192243704886948</v>
      </c>
      <c r="L89" s="25">
        <f>+E89/D89</f>
        <v>0.30148389431777056</v>
      </c>
    </row>
    <row r="90" spans="2:12" x14ac:dyDescent="0.2">
      <c r="B90" s="1">
        <v>83</v>
      </c>
      <c r="C90" s="3" t="s">
        <v>10</v>
      </c>
      <c r="D90" s="2">
        <v>25.644636526975184</v>
      </c>
      <c r="E90" s="2">
        <v>11.244112076919341</v>
      </c>
      <c r="F90" s="2">
        <v>6.7972126450735697</v>
      </c>
      <c r="G90" s="2">
        <v>1.941193609478949</v>
      </c>
      <c r="H90" s="2">
        <v>2.7011605885495071</v>
      </c>
      <c r="I90" s="2">
        <v>8.8027485067741473</v>
      </c>
      <c r="J90" s="2">
        <v>74.356577477783716</v>
      </c>
      <c r="L90" s="25">
        <f>+E90/D90</f>
        <v>0.43845862526036739</v>
      </c>
    </row>
    <row r="91" spans="2:12" ht="25.5" x14ac:dyDescent="0.2">
      <c r="B91" s="1">
        <v>84</v>
      </c>
      <c r="C91" s="6" t="s">
        <v>9</v>
      </c>
      <c r="D91" s="5">
        <v>26.677040501064415</v>
      </c>
      <c r="E91" s="5">
        <v>11.151803548590399</v>
      </c>
      <c r="F91" s="5">
        <v>5.6921968373490879</v>
      </c>
      <c r="G91" s="5">
        <v>2.1534602143606443</v>
      </c>
      <c r="H91" s="5">
        <v>1.8771439656924431</v>
      </c>
      <c r="I91" s="5">
        <v>12.569515296957853</v>
      </c>
      <c r="J91" s="5">
        <v>73.322959498935589</v>
      </c>
      <c r="K91" s="4"/>
      <c r="L91" s="25">
        <f>+E91/D91</f>
        <v>0.41803001154290115</v>
      </c>
    </row>
    <row r="92" spans="2:12" s="4" customFormat="1" x14ac:dyDescent="0.2">
      <c r="B92" s="16">
        <v>85</v>
      </c>
      <c r="C92" s="3" t="s">
        <v>8</v>
      </c>
      <c r="D92" s="2">
        <v>27.013552419071697</v>
      </c>
      <c r="E92" s="2">
        <v>5.7341478828733941</v>
      </c>
      <c r="F92" s="2">
        <v>7.1764623270837724</v>
      </c>
      <c r="G92" s="2">
        <v>1.8411628396882243</v>
      </c>
      <c r="H92" s="2">
        <v>2.2147321115090235</v>
      </c>
      <c r="I92" s="2">
        <v>15.566322589705781</v>
      </c>
      <c r="J92" s="2">
        <v>72.986447580928314</v>
      </c>
      <c r="K92" s="1"/>
      <c r="L92" s="25">
        <f>+E92/D92</f>
        <v>0.21226930075383416</v>
      </c>
    </row>
    <row r="93" spans="2:12" x14ac:dyDescent="0.2">
      <c r="B93" s="16">
        <v>86</v>
      </c>
      <c r="C93" s="3" t="s">
        <v>7</v>
      </c>
      <c r="D93" s="2">
        <v>35.188727116593157</v>
      </c>
      <c r="E93" s="2">
        <v>14.80932120691674</v>
      </c>
      <c r="F93" s="2">
        <v>6.7410905968226702</v>
      </c>
      <c r="G93" s="2">
        <v>3.6027948007338306</v>
      </c>
      <c r="H93" s="2">
        <v>7.9238065498263008</v>
      </c>
      <c r="I93" s="2">
        <v>22.822904875287872</v>
      </c>
      <c r="J93" s="2">
        <v>64.811272883406843</v>
      </c>
      <c r="L93" s="25">
        <f>+E93/D93</f>
        <v>0.42085413200221844</v>
      </c>
    </row>
    <row r="94" spans="2:12" x14ac:dyDescent="0.2">
      <c r="B94" s="16">
        <v>87</v>
      </c>
      <c r="C94" s="3" t="s">
        <v>6</v>
      </c>
      <c r="D94" s="2">
        <v>26.245053629074249</v>
      </c>
      <c r="E94" s="2">
        <v>17.340284286160575</v>
      </c>
      <c r="F94" s="2">
        <v>2.8239872956367802</v>
      </c>
      <c r="G94" s="2">
        <v>1.8581432885556599</v>
      </c>
      <c r="H94" s="2">
        <v>0.6996511506820785</v>
      </c>
      <c r="I94" s="2">
        <v>7.2151931688014166</v>
      </c>
      <c r="J94" s="2">
        <v>73.755597209205462</v>
      </c>
      <c r="L94" s="25">
        <f>+E94/D94</f>
        <v>0.66070675759454434</v>
      </c>
    </row>
    <row r="95" spans="2:12" x14ac:dyDescent="0.2">
      <c r="B95" s="16">
        <v>88</v>
      </c>
      <c r="C95" s="3" t="s">
        <v>5</v>
      </c>
      <c r="D95" s="2">
        <v>32.864822912525796</v>
      </c>
      <c r="E95" s="2">
        <v>12.116909913491208</v>
      </c>
      <c r="F95" s="2">
        <v>11.475192609839665</v>
      </c>
      <c r="G95" s="2">
        <v>3.7831033373085736</v>
      </c>
      <c r="H95" s="2">
        <v>2.9312662085675885</v>
      </c>
      <c r="I95" s="2">
        <v>15.338747231529332</v>
      </c>
      <c r="J95" s="2">
        <v>67.135177087474204</v>
      </c>
      <c r="L95" s="25">
        <f>+E95/D95</f>
        <v>0.36868934135875353</v>
      </c>
    </row>
    <row r="96" spans="2:12" x14ac:dyDescent="0.2">
      <c r="B96" s="16">
        <v>89</v>
      </c>
      <c r="C96" s="3" t="s">
        <v>4</v>
      </c>
      <c r="D96" s="2">
        <v>10.910281179645212</v>
      </c>
      <c r="E96" s="2">
        <v>2.953903143910968</v>
      </c>
      <c r="F96" s="2">
        <v>2.9954174583659334</v>
      </c>
      <c r="G96" s="2">
        <v>0.72490379855977261</v>
      </c>
      <c r="H96" s="2">
        <v>0.74885436459148336</v>
      </c>
      <c r="I96" s="2">
        <v>5.3505564514841373</v>
      </c>
      <c r="J96" s="2">
        <v>89.089718820354804</v>
      </c>
      <c r="L96" s="25">
        <f>+E96/D96</f>
        <v>0.27074491438606763</v>
      </c>
    </row>
    <row r="97" spans="2:12" x14ac:dyDescent="0.2">
      <c r="B97" s="16">
        <v>90</v>
      </c>
      <c r="C97" s="3" t="s">
        <v>3</v>
      </c>
      <c r="D97" s="2">
        <v>30.738474092207262</v>
      </c>
      <c r="E97" s="2">
        <v>7.3929008567931458</v>
      </c>
      <c r="F97" s="2">
        <v>3.8678090575275403</v>
      </c>
      <c r="G97" s="2">
        <v>1.1342309261525907</v>
      </c>
      <c r="H97" s="2">
        <v>2.6927784577723375</v>
      </c>
      <c r="I97" s="2">
        <v>22.496940024479805</v>
      </c>
      <c r="J97" s="2">
        <v>69.261525907792731</v>
      </c>
      <c r="L97" s="25">
        <f>+E97/D97</f>
        <v>0.24050968940801701</v>
      </c>
    </row>
    <row r="98" spans="2:12" x14ac:dyDescent="0.2">
      <c r="B98" s="4">
        <v>91</v>
      </c>
      <c r="C98" s="3" t="s">
        <v>2</v>
      </c>
      <c r="D98" s="2">
        <v>32.842986239474229</v>
      </c>
      <c r="E98" s="2">
        <v>9.3859108646539351</v>
      </c>
      <c r="F98" s="2">
        <v>4.9342780858492503</v>
      </c>
      <c r="G98" s="2">
        <v>1.7508728691723148</v>
      </c>
      <c r="H98" s="2">
        <v>0.91137810638734862</v>
      </c>
      <c r="I98" s="2">
        <v>21.613781063873486</v>
      </c>
      <c r="J98" s="2">
        <v>67.157013760525771</v>
      </c>
      <c r="L98" s="25">
        <f>+E98/D98</f>
        <v>0.28578128664113189</v>
      </c>
    </row>
    <row r="99" spans="2:12" x14ac:dyDescent="0.2">
      <c r="B99" s="1">
        <v>92</v>
      </c>
      <c r="C99" s="3" t="s">
        <v>1</v>
      </c>
      <c r="D99" s="2">
        <v>21.513611890498218</v>
      </c>
      <c r="E99" s="2">
        <v>3.829529081671343</v>
      </c>
      <c r="F99" s="2">
        <v>0.56115871691817698</v>
      </c>
      <c r="G99" s="2">
        <v>0.68249033138697202</v>
      </c>
      <c r="H99" s="2">
        <v>1.1754000151664519</v>
      </c>
      <c r="I99" s="2">
        <v>16.61484795632062</v>
      </c>
      <c r="J99" s="2">
        <v>78.486388109501775</v>
      </c>
      <c r="L99" s="25">
        <f>+E99/D99</f>
        <v>0.17800493479027141</v>
      </c>
    </row>
    <row r="100" spans="2:12" x14ac:dyDescent="0.2">
      <c r="B100" s="1">
        <v>93</v>
      </c>
      <c r="C100" s="3" t="s">
        <v>0</v>
      </c>
      <c r="D100" s="2">
        <v>10.616352201257861</v>
      </c>
      <c r="E100" s="2">
        <v>2.0880503144654083</v>
      </c>
      <c r="F100" s="2">
        <v>2.0880503144654083</v>
      </c>
      <c r="G100" s="2">
        <v>1.0062893081761008</v>
      </c>
      <c r="H100" s="2">
        <v>1.3836477987421385</v>
      </c>
      <c r="I100" s="2">
        <v>7.2452830188679247</v>
      </c>
      <c r="J100" s="2">
        <v>89.383647798742132</v>
      </c>
      <c r="L100" s="25">
        <f>+E100/D100</f>
        <v>0.19668246445497628</v>
      </c>
    </row>
    <row r="101" spans="2:12" x14ac:dyDescent="0.2">
      <c r="B101" s="4"/>
      <c r="C101" s="8" t="s">
        <v>94</v>
      </c>
      <c r="D101" s="5">
        <v>29.934090396236602</v>
      </c>
      <c r="E101" s="5">
        <v>10.550824128030818</v>
      </c>
      <c r="F101" s="5">
        <v>7.1110008756836915</v>
      </c>
      <c r="G101" s="5">
        <v>1.4900868935018317</v>
      </c>
      <c r="H101" s="5">
        <v>4.8789800389961879</v>
      </c>
      <c r="I101" s="5">
        <v>14.048928883324759</v>
      </c>
      <c r="J101" s="5">
        <v>70.065909603763416</v>
      </c>
      <c r="L101" s="25">
        <f>+E101/D101</f>
        <v>0.35246850625390297</v>
      </c>
    </row>
    <row r="107" spans="2:12" ht="12.75" customHeight="1" x14ac:dyDescent="0.2">
      <c r="E107" s="15"/>
    </row>
  </sheetData>
  <autoFilter ref="B7:L7">
    <sortState ref="B8:L101">
      <sortCondition ref="B7"/>
    </sortState>
  </autoFilter>
  <mergeCells count="7">
    <mergeCell ref="L5:L6"/>
    <mergeCell ref="C2:J2"/>
    <mergeCell ref="D4:J4"/>
    <mergeCell ref="C5:C6"/>
    <mergeCell ref="D5:D6"/>
    <mergeCell ref="E5:I5"/>
    <mergeCell ref="J5:J6"/>
  </mergeCells>
  <pageMargins left="1" right="1" top="1" bottom="1" header="1" footer="1"/>
  <pageSetup scale="72" fitToHeight="0" orientation="landscape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Татьяна Николаевна</dc:creator>
  <cp:lastModifiedBy>Экспертный центр электронного государства</cp:lastModifiedBy>
  <dcterms:created xsi:type="dcterms:W3CDTF">2015-03-25T14:17:45Z</dcterms:created>
  <dcterms:modified xsi:type="dcterms:W3CDTF">2015-05-05T11:48:09Z</dcterms:modified>
</cp:coreProperties>
</file>